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LPF</author>
  </authors>
  <commentList>
    <comment ref="H5" authorId="0">
      <text>
        <r>
          <rPr>
            <b/>
            <sz val="9"/>
            <rFont val="Tahoma"/>
            <family val="0"/>
          </rPr>
          <t>LPF:</t>
        </r>
        <r>
          <rPr>
            <sz val="9"/>
            <rFont val="Tahoma"/>
            <family val="0"/>
          </rPr>
          <t xml:space="preserve">
2+3
</t>
        </r>
      </text>
    </comment>
    <comment ref="J6" authorId="0">
      <text>
        <r>
          <rPr>
            <b/>
            <sz val="9"/>
            <rFont val="Tahoma"/>
            <family val="0"/>
          </rPr>
          <t>LPF:</t>
        </r>
        <r>
          <rPr>
            <sz val="9"/>
            <rFont val="Tahoma"/>
            <family val="0"/>
          </rPr>
          <t xml:space="preserve">
mums reikes papildomos nakvynes. 7 merg. 11 vaikinu, 2 vyrai, 1 mot. - treneriai, 1 vairuotojas. Viso 22 zm. Kai suzinosite, parasykite kur gyvensim ir kokia kaina 1 zm.</t>
        </r>
      </text>
    </comment>
  </commentList>
</comments>
</file>

<file path=xl/sharedStrings.xml><?xml version="1.0" encoding="utf-8"?>
<sst xmlns="http://schemas.openxmlformats.org/spreadsheetml/2006/main" count="87" uniqueCount="56">
  <si>
    <t>Vilnius</t>
  </si>
  <si>
    <t>Be transporto</t>
  </si>
  <si>
    <t>Kaunas</t>
  </si>
  <si>
    <t>Klaipėda</t>
  </si>
  <si>
    <t xml:space="preserve">Papildomai nakvynė prieš varžybas </t>
  </si>
  <si>
    <t>Šiauliai</t>
  </si>
  <si>
    <t>Panevėžys</t>
  </si>
  <si>
    <t>Alytus</t>
  </si>
  <si>
    <t>Vietiniai (gyvenimo nereikia)</t>
  </si>
  <si>
    <t>Marijampolė</t>
  </si>
  <si>
    <t>Telšiai</t>
  </si>
  <si>
    <t>Papildomai nakvynė prieš varžybas</t>
  </si>
  <si>
    <t>Utena</t>
  </si>
  <si>
    <t>Kaišiadorys</t>
  </si>
  <si>
    <t>Anykščiai</t>
  </si>
  <si>
    <t>Ignalina</t>
  </si>
  <si>
    <t>merg</t>
  </si>
  <si>
    <t>vaik</t>
  </si>
  <si>
    <t>Vadovai</t>
  </si>
  <si>
    <t>Iš viso</t>
  </si>
  <si>
    <t>+</t>
  </si>
  <si>
    <t>Nakvynė:</t>
  </si>
  <si>
    <t>LIETUVOS JAUNIŲ ŽAIDYNIŲ PLAUKIMO VARŽYBOS</t>
  </si>
  <si>
    <t xml:space="preserve">Birželio 21-22 d. </t>
  </si>
  <si>
    <t xml:space="preserve">nakvynės nereikia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</si>
  <si>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Mary Žalienė, Mob.  Tel. +370 616 34 953 </t>
    </r>
  </si>
  <si>
    <t>Gyvenimas Jonyno 12 (bendrabutis)</t>
  </si>
  <si>
    <t>Komanda</t>
  </si>
  <si>
    <t xml:space="preserve">merg. </t>
  </si>
  <si>
    <t>vaik.</t>
  </si>
  <si>
    <t xml:space="preserve">vadovai </t>
  </si>
  <si>
    <t xml:space="preserve">viso </t>
  </si>
  <si>
    <t xml:space="preserve">Panevėžys </t>
  </si>
  <si>
    <t>Elektrenai</t>
  </si>
  <si>
    <t>Viso:</t>
  </si>
  <si>
    <t xml:space="preserve">Kaunas </t>
  </si>
  <si>
    <t>Gyvenimas "Šolena" Rato 7a.</t>
  </si>
  <si>
    <t>Gyvenimas "Dzūkija"  pulko 14/1</t>
  </si>
  <si>
    <t xml:space="preserve">Vilnius </t>
  </si>
  <si>
    <t xml:space="preserve">Utena </t>
  </si>
  <si>
    <t>Kaunas  (centras)</t>
  </si>
  <si>
    <t>Virginija  8 674 68361</t>
  </si>
  <si>
    <t xml:space="preserve">Anykščiai </t>
  </si>
  <si>
    <t>Viso</t>
  </si>
  <si>
    <t xml:space="preserve">PATVIRTINTA </t>
  </si>
  <si>
    <t>Gyvenimas Putinų 36 (bendrabutis)</t>
  </si>
  <si>
    <t>+ 2 ????</t>
  </si>
  <si>
    <t xml:space="preserve">Šiauliai </t>
  </si>
  <si>
    <t xml:space="preserve"> * apsigyveno patys</t>
  </si>
  <si>
    <t>* apsigyveno patys</t>
  </si>
  <si>
    <t xml:space="preserve">+ 9 apsimoka patys </t>
  </si>
  <si>
    <t xml:space="preserve"> (buvo 21 gal vairuotojas)</t>
  </si>
  <si>
    <t>(apsimokes patys + 1 vairuotojas )</t>
  </si>
  <si>
    <t xml:space="preserve">1 žmogui 1 naktis </t>
  </si>
  <si>
    <t xml:space="preserve">Patvirtinta </t>
  </si>
  <si>
    <t xml:space="preserve">papildomai nakvyne 1 d pries.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</si>
</sst>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t&quot;#,##0;\-&quot;Lt&quot;#,##0"/>
    <numFmt numFmtId="165" formatCode="&quot;Lt&quot;#,##0;[Red]\-&quot;Lt&quot;#,##0"/>
    <numFmt numFmtId="166" formatCode="&quot;Lt&quot;#,##0.00;\-&quot;Lt&quot;#,##0.00"/>
    <numFmt numFmtId="167" formatCode="&quot;Lt&quot;#,##0.00;[Red]\-&quot;Lt&quot;#,##0.00"/>
    <numFmt numFmtId="168" formatCode="_-&quot;Lt&quot;* #,##0_-;\-&quot;Lt&quot;* #,##0_-;_-&quot;Lt&quot;* &quot;-&quot;_-;_-@_-"/>
    <numFmt numFmtId="169" formatCode="_-* #,##0_-;\-* #,##0_-;_-* &quot;-&quot;_-;_-@_-"/>
    <numFmt numFmtId="170" formatCode="_-&quot;Lt&quot;* #,##0.00_-;\-&quot;Lt&quot;* #,##0.00_-;_-&quot;Lt&quot;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Symbol"/>
      <family val="1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1"/>
      <color theme="1"/>
      <name val="Symbol"/>
      <family val="1"/>
    </font>
    <font>
      <b/>
      <sz val="11"/>
      <color rgb="FF00B050"/>
      <name val="Calibri"/>
      <family val="2"/>
    </font>
    <font>
      <b/>
      <u val="single"/>
      <sz val="11"/>
      <color rgb="FF00B05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top" wrapText="1" indent="2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left" vertical="top" wrapText="1" indent="2"/>
    </xf>
    <xf numFmtId="0" fontId="46" fillId="0" borderId="13" xfId="0" applyFont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left" vertical="top" wrapText="1" indent="2"/>
    </xf>
    <xf numFmtId="0" fontId="47" fillId="0" borderId="13" xfId="0" applyFont="1" applyBorder="1" applyAlignment="1">
      <alignment vertical="top" wrapText="1"/>
    </xf>
    <xf numFmtId="0" fontId="47" fillId="0" borderId="13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47" fillId="0" borderId="0" xfId="0" applyFont="1" applyFill="1" applyBorder="1" applyAlignment="1" quotePrefix="1">
      <alignment horizontal="center" wrapText="1"/>
    </xf>
    <xf numFmtId="0" fontId="48" fillId="0" borderId="0" xfId="0" applyFont="1" applyAlignment="1">
      <alignment horizontal="left"/>
    </xf>
    <xf numFmtId="0" fontId="46" fillId="10" borderId="13" xfId="0" applyFont="1" applyFill="1" applyBorder="1" applyAlignment="1">
      <alignment vertical="top" wrapText="1"/>
    </xf>
    <xf numFmtId="0" fontId="46" fillId="10" borderId="13" xfId="0" applyFont="1" applyFill="1" applyBorder="1" applyAlignment="1">
      <alignment horizontal="center" wrapText="1"/>
    </xf>
    <xf numFmtId="0" fontId="0" fillId="10" borderId="0" xfId="0" applyFill="1" applyAlignment="1">
      <alignment/>
    </xf>
    <xf numFmtId="0" fontId="46" fillId="10" borderId="14" xfId="0" applyFont="1" applyFill="1" applyBorder="1" applyAlignment="1">
      <alignment horizontal="center" wrapText="1"/>
    </xf>
    <xf numFmtId="0" fontId="49" fillId="8" borderId="0" xfId="0" applyFont="1" applyFill="1" applyAlignment="1">
      <alignment/>
    </xf>
    <xf numFmtId="0" fontId="0" fillId="8" borderId="0" xfId="0" applyFill="1" applyAlignment="1">
      <alignment/>
    </xf>
    <xf numFmtId="0" fontId="50" fillId="8" borderId="0" xfId="0" applyFont="1" applyFill="1" applyAlignment="1">
      <alignment horizontal="left" indent="3"/>
    </xf>
    <xf numFmtId="0" fontId="44" fillId="8" borderId="15" xfId="0" applyFont="1" applyFill="1" applyBorder="1" applyAlignment="1">
      <alignment/>
    </xf>
    <xf numFmtId="0" fontId="0" fillId="8" borderId="15" xfId="0" applyFill="1" applyBorder="1" applyAlignment="1">
      <alignment horizontal="right"/>
    </xf>
    <xf numFmtId="0" fontId="0" fillId="9" borderId="0" xfId="0" applyFill="1" applyAlignment="1">
      <alignment/>
    </xf>
    <xf numFmtId="0" fontId="46" fillId="8" borderId="13" xfId="0" applyFont="1" applyFill="1" applyBorder="1" applyAlignment="1">
      <alignment vertical="top" wrapText="1"/>
    </xf>
    <xf numFmtId="0" fontId="46" fillId="8" borderId="13" xfId="0" applyFont="1" applyFill="1" applyBorder="1" applyAlignment="1">
      <alignment horizontal="center" wrapText="1"/>
    </xf>
    <xf numFmtId="0" fontId="0" fillId="8" borderId="16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0" fillId="8" borderId="17" xfId="0" applyFill="1" applyBorder="1" applyAlignment="1">
      <alignment horizontal="right"/>
    </xf>
    <xf numFmtId="0" fontId="0" fillId="8" borderId="18" xfId="0" applyFill="1" applyBorder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horizontal="left" indent="3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9" fillId="9" borderId="0" xfId="0" applyFont="1" applyFill="1" applyAlignment="1">
      <alignment/>
    </xf>
    <xf numFmtId="0" fontId="46" fillId="8" borderId="11" xfId="0" applyFont="1" applyFill="1" applyBorder="1" applyAlignment="1">
      <alignment horizontal="center" wrapText="1"/>
    </xf>
    <xf numFmtId="0" fontId="49" fillId="35" borderId="0" xfId="0" applyFont="1" applyFill="1" applyAlignment="1">
      <alignment/>
    </xf>
    <xf numFmtId="0" fontId="46" fillId="8" borderId="13" xfId="0" applyFont="1" applyFill="1" applyBorder="1" applyAlignment="1">
      <alignment horizontal="right" vertical="top" wrapText="1"/>
    </xf>
    <xf numFmtId="0" fontId="45" fillId="33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 horizontal="right"/>
    </xf>
    <xf numFmtId="0" fontId="51" fillId="8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0" fillId="0" borderId="0" xfId="0" applyAlignment="1" quotePrefix="1">
      <alignment/>
    </xf>
    <xf numFmtId="0" fontId="44" fillId="0" borderId="0" xfId="0" applyFont="1" applyFill="1" applyAlignment="1">
      <alignment/>
    </xf>
    <xf numFmtId="8" fontId="44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0" fontId="51" fillId="0" borderId="0" xfId="0" applyFont="1" applyFill="1" applyAlignment="1">
      <alignment/>
    </xf>
    <xf numFmtId="0" fontId="52" fillId="8" borderId="0" xfId="0" applyFont="1" applyFill="1" applyAlignment="1">
      <alignment/>
    </xf>
    <xf numFmtId="0" fontId="52" fillId="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38100</xdr:rowOff>
    </xdr:from>
    <xdr:to>
      <xdr:col>9</xdr:col>
      <xdr:colOff>200025</xdr:colOff>
      <xdr:row>30</xdr:row>
      <xdr:rowOff>142875</xdr:rowOff>
    </xdr:to>
    <xdr:pic>
      <xdr:nvPicPr>
        <xdr:cNvPr id="1" name="Picture 7" descr="jonyno piln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52550"/>
          <a:ext cx="53054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28575</xdr:rowOff>
    </xdr:from>
    <xdr:to>
      <xdr:col>8</xdr:col>
      <xdr:colOff>371475</xdr:colOff>
      <xdr:row>53</xdr:row>
      <xdr:rowOff>9525</xdr:rowOff>
    </xdr:to>
    <xdr:pic>
      <xdr:nvPicPr>
        <xdr:cNvPr id="2" name="Paveikslėlis 8" descr="sole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57975"/>
          <a:ext cx="48958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57150</xdr:rowOff>
    </xdr:from>
    <xdr:to>
      <xdr:col>8</xdr:col>
      <xdr:colOff>504825</xdr:colOff>
      <xdr:row>72</xdr:row>
      <xdr:rowOff>114300</xdr:rowOff>
    </xdr:to>
    <xdr:pic>
      <xdr:nvPicPr>
        <xdr:cNvPr id="3" name="Paveikslėlis 15" descr="dzukij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91875"/>
          <a:ext cx="50482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180975</xdr:rowOff>
    </xdr:from>
    <xdr:to>
      <xdr:col>6</xdr:col>
      <xdr:colOff>323850</xdr:colOff>
      <xdr:row>97</xdr:row>
      <xdr:rowOff>142875</xdr:rowOff>
    </xdr:to>
    <xdr:pic>
      <xdr:nvPicPr>
        <xdr:cNvPr id="4" name="Paveikslėlis 21" descr="putinu_pilna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059025"/>
          <a:ext cx="36480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PageLayoutView="0" workbookViewId="0" topLeftCell="A1">
      <selection activeCell="J66" sqref="J66"/>
    </sheetView>
  </sheetViews>
  <sheetFormatPr defaultColWidth="9.140625" defaultRowHeight="15"/>
  <cols>
    <col min="2" max="2" width="5.8515625" style="0" bestFit="1" customWidth="1"/>
    <col min="3" max="3" width="17.421875" style="0" customWidth="1"/>
    <col min="4" max="4" width="4.421875" style="0" bestFit="1" customWidth="1"/>
    <col min="5" max="5" width="2.421875" style="0" customWidth="1"/>
    <col min="6" max="6" width="10.57421875" style="0" customWidth="1"/>
    <col min="10" max="10" width="36.8515625" style="0" customWidth="1"/>
    <col min="11" max="11" width="6.57421875" style="0" bestFit="1" customWidth="1"/>
    <col min="12" max="12" width="5.140625" style="0" bestFit="1" customWidth="1"/>
    <col min="13" max="13" width="8.28125" style="0" bestFit="1" customWidth="1"/>
    <col min="14" max="14" width="5.00390625" style="0" bestFit="1" customWidth="1"/>
  </cols>
  <sheetData>
    <row r="1" spans="2:6" ht="18.75">
      <c r="B1" t="s">
        <v>21</v>
      </c>
      <c r="F1" s="14" t="s">
        <v>22</v>
      </c>
    </row>
    <row r="2" ht="18.75">
      <c r="F2" s="14" t="s">
        <v>23</v>
      </c>
    </row>
    <row r="5" spans="1:14" ht="21">
      <c r="A5" s="19" t="s">
        <v>26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21" t="s">
        <v>25</v>
      </c>
      <c r="B6" s="20"/>
      <c r="C6" s="20"/>
      <c r="D6" s="20"/>
      <c r="E6" s="20"/>
      <c r="F6" s="20"/>
      <c r="G6" s="20"/>
      <c r="H6" s="20"/>
      <c r="I6" s="20"/>
      <c r="J6" s="22" t="s">
        <v>27</v>
      </c>
      <c r="K6" s="22" t="s">
        <v>28</v>
      </c>
      <c r="L6" s="22" t="s">
        <v>29</v>
      </c>
      <c r="M6" s="22" t="s">
        <v>30</v>
      </c>
      <c r="N6" s="22" t="s">
        <v>31</v>
      </c>
    </row>
    <row r="7" spans="10:15" ht="16.5" thickBot="1">
      <c r="J7" s="23" t="s">
        <v>32</v>
      </c>
      <c r="K7" s="26">
        <v>8</v>
      </c>
      <c r="L7" s="26">
        <v>9</v>
      </c>
      <c r="M7" s="26">
        <v>3</v>
      </c>
      <c r="N7" s="26">
        <f>SUM(K7:M7)</f>
        <v>20</v>
      </c>
      <c r="O7" s="50" t="s">
        <v>46</v>
      </c>
    </row>
    <row r="8" spans="10:14" ht="16.5" thickBot="1">
      <c r="J8" s="23" t="s">
        <v>33</v>
      </c>
      <c r="K8" s="26">
        <v>3</v>
      </c>
      <c r="L8" s="26">
        <v>2</v>
      </c>
      <c r="M8" s="26">
        <v>1</v>
      </c>
      <c r="N8" s="26">
        <f>SUM(K8:M8)</f>
        <v>6</v>
      </c>
    </row>
    <row r="9" spans="10:14" ht="16.5" thickBot="1">
      <c r="J9" s="27" t="s">
        <v>15</v>
      </c>
      <c r="K9" s="26">
        <v>2</v>
      </c>
      <c r="L9" s="26">
        <v>5</v>
      </c>
      <c r="M9" s="26">
        <v>2</v>
      </c>
      <c r="N9" s="26">
        <f>SUM(K9:M9)</f>
        <v>9</v>
      </c>
    </row>
    <row r="10" spans="10:15" ht="16.5" thickBot="1">
      <c r="J10" s="23" t="s">
        <v>35</v>
      </c>
      <c r="K10" s="26">
        <v>1</v>
      </c>
      <c r="L10" s="26">
        <v>8</v>
      </c>
      <c r="M10" s="26">
        <v>1</v>
      </c>
      <c r="N10" s="26">
        <f>SUM(K10:M10)</f>
        <v>10</v>
      </c>
      <c r="O10" t="s">
        <v>49</v>
      </c>
    </row>
    <row r="11" spans="10:15" ht="16.5" thickBot="1">
      <c r="J11" s="23" t="s">
        <v>40</v>
      </c>
      <c r="K11" s="26">
        <v>0</v>
      </c>
      <c r="L11" s="26">
        <v>2</v>
      </c>
      <c r="M11" s="26">
        <v>0</v>
      </c>
      <c r="N11" s="26">
        <f>SUM(K11:M11)</f>
        <v>2</v>
      </c>
      <c r="O11" t="s">
        <v>49</v>
      </c>
    </row>
    <row r="12" spans="10:14" ht="15">
      <c r="J12" s="28"/>
      <c r="K12" s="29"/>
      <c r="L12" s="29"/>
      <c r="M12" s="29"/>
      <c r="N12" s="32"/>
    </row>
    <row r="13" spans="10:15" ht="15">
      <c r="J13" s="31" t="s">
        <v>34</v>
      </c>
      <c r="K13" s="29">
        <f>SUM(K7:K11)</f>
        <v>14</v>
      </c>
      <c r="L13" s="29">
        <f>SUM(L7:L11)</f>
        <v>26</v>
      </c>
      <c r="M13" s="29">
        <f>SUM(M7:M11)</f>
        <v>7</v>
      </c>
      <c r="N13" s="29">
        <f>SUM(N7:N11)</f>
        <v>47</v>
      </c>
      <c r="O13" s="30"/>
    </row>
    <row r="14" spans="10:15" ht="15">
      <c r="J14" s="29"/>
      <c r="K14" s="29"/>
      <c r="L14" s="29"/>
      <c r="M14" s="29"/>
      <c r="N14" s="29"/>
      <c r="O14" s="30"/>
    </row>
    <row r="15" spans="10:15" ht="15">
      <c r="J15" s="29"/>
      <c r="K15" s="52" t="s">
        <v>44</v>
      </c>
      <c r="L15" s="29"/>
      <c r="M15" s="29"/>
      <c r="N15" s="29"/>
      <c r="O15" s="30"/>
    </row>
    <row r="16" spans="10:15" ht="15">
      <c r="J16" s="45"/>
      <c r="K16" s="20"/>
      <c r="L16" s="45"/>
      <c r="M16" s="29"/>
      <c r="N16" s="29"/>
      <c r="O16" s="30"/>
    </row>
    <row r="17" spans="10:15" ht="15">
      <c r="J17" s="29"/>
      <c r="K17" s="29"/>
      <c r="L17" s="29"/>
      <c r="M17" s="29"/>
      <c r="N17" s="29"/>
      <c r="O17" s="30"/>
    </row>
    <row r="18" spans="10:15" ht="15">
      <c r="J18" s="29"/>
      <c r="K18" s="29"/>
      <c r="L18" s="29"/>
      <c r="M18" s="29"/>
      <c r="N18" s="29"/>
      <c r="O18" s="30"/>
    </row>
    <row r="19" spans="10:15" ht="15">
      <c r="J19" s="29"/>
      <c r="K19" s="29"/>
      <c r="L19" s="29"/>
      <c r="M19" s="29"/>
      <c r="N19" s="29"/>
      <c r="O19" s="30"/>
    </row>
    <row r="20" spans="10:15" ht="15">
      <c r="J20" s="29"/>
      <c r="K20" s="29"/>
      <c r="L20" s="29"/>
      <c r="M20" s="29"/>
      <c r="N20" s="29"/>
      <c r="O20" s="30"/>
    </row>
    <row r="21" spans="10:14" ht="15">
      <c r="J21" s="20"/>
      <c r="K21" s="20"/>
      <c r="L21" s="20"/>
      <c r="M21" s="20"/>
      <c r="N21" s="20"/>
    </row>
    <row r="22" spans="10:14" ht="15">
      <c r="J22" s="20"/>
      <c r="K22" s="20"/>
      <c r="L22" s="20"/>
      <c r="M22" s="20"/>
      <c r="N22" s="20"/>
    </row>
    <row r="23" spans="10:14" ht="15">
      <c r="J23" s="20"/>
      <c r="K23" s="20"/>
      <c r="L23" s="20"/>
      <c r="M23" s="20"/>
      <c r="N23" s="20"/>
    </row>
    <row r="24" spans="10:14" ht="15">
      <c r="J24" s="20"/>
      <c r="K24" s="20"/>
      <c r="L24" s="20"/>
      <c r="M24" s="20"/>
      <c r="N24" s="20"/>
    </row>
    <row r="25" spans="10:14" ht="15">
      <c r="J25" s="20"/>
      <c r="K25" s="20"/>
      <c r="L25" s="20"/>
      <c r="M25" s="20"/>
      <c r="N25" s="20"/>
    </row>
    <row r="26" spans="10:14" ht="15">
      <c r="J26" s="20"/>
      <c r="K26" s="20"/>
      <c r="L26" s="20"/>
      <c r="M26" s="20"/>
      <c r="N26" s="20"/>
    </row>
    <row r="27" spans="10:17" ht="15">
      <c r="J27" s="20"/>
      <c r="K27" s="20"/>
      <c r="L27" s="20"/>
      <c r="M27" s="20"/>
      <c r="N27" s="20"/>
      <c r="O27" s="37"/>
      <c r="P27" s="37"/>
      <c r="Q27" s="37"/>
    </row>
    <row r="28" spans="10:17" ht="15">
      <c r="J28" s="20"/>
      <c r="K28" s="20"/>
      <c r="L28" s="20"/>
      <c r="M28" s="20"/>
      <c r="N28" s="20"/>
      <c r="O28" s="37"/>
      <c r="P28" s="37"/>
      <c r="Q28" s="37"/>
    </row>
    <row r="29" spans="10:17" ht="15">
      <c r="J29" s="20"/>
      <c r="K29" s="20"/>
      <c r="L29" s="20"/>
      <c r="M29" s="20"/>
      <c r="N29" s="20"/>
      <c r="O29" s="37"/>
      <c r="P29" s="37"/>
      <c r="Q29" s="37"/>
    </row>
    <row r="30" spans="10:17" ht="15">
      <c r="J30" s="20"/>
      <c r="K30" s="20"/>
      <c r="L30" s="20"/>
      <c r="M30" s="20"/>
      <c r="N30" s="20"/>
      <c r="O30" s="37"/>
      <c r="P30" s="37"/>
      <c r="Q30" s="37"/>
    </row>
    <row r="31" spans="10:17" ht="15">
      <c r="J31" s="20"/>
      <c r="K31" s="20"/>
      <c r="L31" s="20"/>
      <c r="M31" s="20"/>
      <c r="N31" s="20"/>
      <c r="O31" s="37"/>
      <c r="P31" s="37"/>
      <c r="Q31" s="37"/>
    </row>
    <row r="32" spans="15:17" ht="15">
      <c r="O32" s="37"/>
      <c r="P32" s="37"/>
      <c r="Q32" s="37"/>
    </row>
    <row r="33" spans="1:17" ht="21">
      <c r="A33" s="33" t="s">
        <v>36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37"/>
      <c r="Q33" s="37"/>
    </row>
    <row r="34" spans="1:17" ht="15.75" thickBot="1">
      <c r="A34" s="35"/>
      <c r="B34" s="34"/>
      <c r="C34" s="34"/>
      <c r="D34" s="34"/>
      <c r="E34" s="34"/>
      <c r="F34" s="34"/>
      <c r="G34" s="34"/>
      <c r="H34" s="34"/>
      <c r="I34" s="34"/>
      <c r="J34" s="22" t="s">
        <v>27</v>
      </c>
      <c r="K34" s="22" t="s">
        <v>28</v>
      </c>
      <c r="L34" s="22" t="s">
        <v>29</v>
      </c>
      <c r="M34" s="22" t="s">
        <v>30</v>
      </c>
      <c r="N34" s="22" t="s">
        <v>31</v>
      </c>
      <c r="O34" s="37"/>
      <c r="P34" s="37"/>
      <c r="Q34" s="37"/>
    </row>
    <row r="35" spans="1:17" ht="16.5" thickBot="1">
      <c r="A35" s="34"/>
      <c r="B35" s="34"/>
      <c r="C35" s="34"/>
      <c r="D35" s="34"/>
      <c r="E35" s="34"/>
      <c r="F35" s="34"/>
      <c r="G35" s="34"/>
      <c r="H35" s="34"/>
      <c r="I35" s="34"/>
      <c r="J35" s="23" t="s">
        <v>35</v>
      </c>
      <c r="K35" s="39">
        <v>2</v>
      </c>
      <c r="L35" s="39">
        <v>2</v>
      </c>
      <c r="M35" s="39">
        <v>1</v>
      </c>
      <c r="N35" s="39">
        <f>SUM(K35:M35)</f>
        <v>5</v>
      </c>
      <c r="O35" s="37" t="s">
        <v>49</v>
      </c>
      <c r="P35" s="37"/>
      <c r="Q35" s="37"/>
    </row>
    <row r="36" spans="1:17" ht="16.5" thickBot="1">
      <c r="A36" s="34"/>
      <c r="B36" s="34"/>
      <c r="C36" s="34"/>
      <c r="D36" s="34"/>
      <c r="E36" s="34"/>
      <c r="F36" s="34"/>
      <c r="G36" s="34"/>
      <c r="H36" s="34"/>
      <c r="I36" s="34"/>
      <c r="J36" s="23" t="s">
        <v>47</v>
      </c>
      <c r="K36" s="39"/>
      <c r="L36" s="39"/>
      <c r="M36" s="39"/>
      <c r="N36" s="39"/>
      <c r="O36">
        <v>10</v>
      </c>
      <c r="P36" s="37" t="s">
        <v>48</v>
      </c>
      <c r="Q36" s="37"/>
    </row>
    <row r="37" spans="1:17" ht="15">
      <c r="A37" s="34"/>
      <c r="B37" s="34"/>
      <c r="C37" s="34"/>
      <c r="D37" s="34"/>
      <c r="E37" s="34"/>
      <c r="F37" s="34"/>
      <c r="G37" s="34"/>
      <c r="H37" s="34"/>
      <c r="I37" s="34"/>
      <c r="J37" s="28"/>
      <c r="K37" s="29"/>
      <c r="L37" s="29"/>
      <c r="M37" s="29"/>
      <c r="N37" s="32"/>
      <c r="O37" s="37"/>
      <c r="P37" s="37"/>
      <c r="Q37" s="37"/>
    </row>
    <row r="38" spans="1:17" ht="15">
      <c r="A38" s="34"/>
      <c r="B38" s="34"/>
      <c r="C38" s="34"/>
      <c r="D38" s="34"/>
      <c r="E38" s="34"/>
      <c r="F38" s="34"/>
      <c r="G38" s="34"/>
      <c r="H38" s="34"/>
      <c r="I38" s="34"/>
      <c r="J38" s="28"/>
      <c r="K38" s="29"/>
      <c r="L38" s="29"/>
      <c r="M38" s="29"/>
      <c r="N38" s="32"/>
      <c r="O38" s="37"/>
      <c r="P38" s="37"/>
      <c r="Q38" s="37"/>
    </row>
    <row r="39" spans="1:17" ht="15">
      <c r="A39" s="34"/>
      <c r="B39" s="34"/>
      <c r="C39" s="34"/>
      <c r="D39" s="34"/>
      <c r="E39" s="34"/>
      <c r="F39" s="34"/>
      <c r="G39" s="34"/>
      <c r="H39" s="34"/>
      <c r="I39" s="34"/>
      <c r="J39" s="28"/>
      <c r="K39" s="29"/>
      <c r="L39" s="29"/>
      <c r="M39" s="29"/>
      <c r="N39" s="32"/>
      <c r="O39" s="37"/>
      <c r="P39" s="37"/>
      <c r="Q39" s="37"/>
    </row>
    <row r="40" spans="1:17" ht="15">
      <c r="A40" s="34"/>
      <c r="B40" s="34"/>
      <c r="C40" s="34"/>
      <c r="D40" s="34"/>
      <c r="E40" s="34"/>
      <c r="F40" s="34"/>
      <c r="G40" s="34"/>
      <c r="H40" s="34"/>
      <c r="I40" s="34"/>
      <c r="J40" s="31" t="s">
        <v>34</v>
      </c>
      <c r="K40" s="29">
        <f>SUM(K35:K37)</f>
        <v>2</v>
      </c>
      <c r="L40" s="29">
        <f>SUM(L35:L37)</f>
        <v>2</v>
      </c>
      <c r="M40" s="29">
        <f>SUM(M35:M37)</f>
        <v>1</v>
      </c>
      <c r="N40" s="29">
        <f>SUM(N35:N37)</f>
        <v>5</v>
      </c>
      <c r="O40" s="37"/>
      <c r="P40" s="37"/>
      <c r="Q40" s="37"/>
    </row>
    <row r="41" spans="1:17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7"/>
      <c r="P41" s="37"/>
      <c r="Q41" s="37"/>
    </row>
    <row r="42" spans="1:17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7"/>
      <c r="P42" s="37"/>
      <c r="Q42" s="37"/>
    </row>
    <row r="43" spans="1:17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46" t="s">
        <v>44</v>
      </c>
      <c r="L43" s="34"/>
      <c r="M43" s="34"/>
      <c r="N43" s="34"/>
      <c r="O43" s="37"/>
      <c r="P43" s="37"/>
      <c r="Q43" s="37"/>
    </row>
    <row r="44" spans="1:17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7"/>
      <c r="P44" s="37"/>
      <c r="Q44" s="37"/>
    </row>
    <row r="45" spans="1:17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7"/>
      <c r="P45" s="37"/>
      <c r="Q45" s="37"/>
    </row>
    <row r="46" spans="1:17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7"/>
      <c r="P46" s="37"/>
      <c r="Q46" s="37"/>
    </row>
    <row r="47" spans="1:17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7"/>
      <c r="P47" s="37"/>
      <c r="Q47" s="37"/>
    </row>
    <row r="48" spans="1:17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7"/>
      <c r="P48" s="37"/>
      <c r="Q48" s="37"/>
    </row>
    <row r="49" spans="1:17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7"/>
      <c r="P49" s="37"/>
      <c r="Q49" s="37"/>
    </row>
    <row r="50" spans="1:17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7"/>
      <c r="P50" s="37"/>
      <c r="Q50" s="37"/>
    </row>
    <row r="51" spans="1:17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7"/>
      <c r="P51" s="37"/>
      <c r="Q51" s="37"/>
    </row>
    <row r="52" spans="1:17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7"/>
      <c r="P52" s="37"/>
      <c r="Q52" s="37"/>
    </row>
    <row r="53" spans="9:17" ht="15">
      <c r="I53" s="34"/>
      <c r="J53" s="34"/>
      <c r="K53" s="34"/>
      <c r="L53" s="34"/>
      <c r="M53" s="34"/>
      <c r="N53" s="34"/>
      <c r="O53" s="37"/>
      <c r="P53" s="37"/>
      <c r="Q53" s="37"/>
    </row>
    <row r="54" spans="15:17" ht="15">
      <c r="O54" s="37"/>
      <c r="P54" s="37"/>
      <c r="Q54" s="37"/>
    </row>
    <row r="56" spans="1:14" ht="21">
      <c r="A56" s="38" t="s">
        <v>37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5.75" thickBot="1">
      <c r="A57" s="24"/>
      <c r="B57" s="24"/>
      <c r="C57" s="24"/>
      <c r="D57" s="24"/>
      <c r="E57" s="24"/>
      <c r="F57" s="24"/>
      <c r="G57" s="24"/>
      <c r="H57" s="24"/>
      <c r="I57" s="24"/>
      <c r="J57" s="22" t="s">
        <v>27</v>
      </c>
      <c r="K57" s="22" t="s">
        <v>28</v>
      </c>
      <c r="L57" s="22" t="s">
        <v>29</v>
      </c>
      <c r="M57" s="22" t="s">
        <v>30</v>
      </c>
      <c r="N57" s="22" t="s">
        <v>31</v>
      </c>
    </row>
    <row r="58" spans="1:15" ht="16.5" thickBot="1">
      <c r="A58" s="24"/>
      <c r="B58" s="24"/>
      <c r="C58" s="24"/>
      <c r="D58" s="24"/>
      <c r="E58" s="24"/>
      <c r="F58" s="24"/>
      <c r="G58" s="24"/>
      <c r="H58" s="24"/>
      <c r="I58" s="24"/>
      <c r="J58" s="23" t="s">
        <v>38</v>
      </c>
      <c r="K58" s="39">
        <v>16</v>
      </c>
      <c r="L58" s="39">
        <v>19</v>
      </c>
      <c r="M58" s="39">
        <v>6</v>
      </c>
      <c r="N58" s="39">
        <v>41</v>
      </c>
      <c r="O58" s="47" t="s">
        <v>50</v>
      </c>
    </row>
    <row r="59" spans="1:14" ht="16.5" thickBot="1">
      <c r="A59" s="24"/>
      <c r="B59" s="24"/>
      <c r="C59" s="24"/>
      <c r="D59" s="24"/>
      <c r="E59" s="24"/>
      <c r="F59" s="24"/>
      <c r="G59" s="24"/>
      <c r="H59" s="24"/>
      <c r="I59" s="24"/>
      <c r="J59" s="23"/>
      <c r="K59" s="39"/>
      <c r="L59" s="39"/>
      <c r="M59" s="39"/>
      <c r="N59" s="39"/>
    </row>
    <row r="60" spans="1:14" ht="15">
      <c r="A60" s="24"/>
      <c r="B60" s="24"/>
      <c r="C60" s="24"/>
      <c r="D60" s="24"/>
      <c r="E60" s="24"/>
      <c r="F60" s="24"/>
      <c r="G60" s="24"/>
      <c r="H60" s="24"/>
      <c r="I60" s="24"/>
      <c r="J60" s="28"/>
      <c r="K60" s="29"/>
      <c r="L60" s="29"/>
      <c r="M60" s="29"/>
      <c r="N60" s="32"/>
    </row>
    <row r="61" spans="1:14" ht="15">
      <c r="A61" s="24"/>
      <c r="B61" s="24"/>
      <c r="C61" s="24"/>
      <c r="D61" s="24"/>
      <c r="E61" s="24"/>
      <c r="F61" s="24"/>
      <c r="G61" s="24"/>
      <c r="H61" s="24"/>
      <c r="I61" s="24"/>
      <c r="J61" s="28"/>
      <c r="K61" s="29"/>
      <c r="L61" s="29"/>
      <c r="M61" s="29"/>
      <c r="N61" s="32"/>
    </row>
    <row r="62" spans="1:14" ht="15">
      <c r="A62" s="24"/>
      <c r="B62" s="24"/>
      <c r="C62" s="24"/>
      <c r="D62" s="24"/>
      <c r="E62" s="24"/>
      <c r="F62" s="24"/>
      <c r="G62" s="24"/>
      <c r="H62" s="24"/>
      <c r="I62" s="24"/>
      <c r="J62" s="28"/>
      <c r="K62" s="29"/>
      <c r="L62" s="29"/>
      <c r="M62" s="29"/>
      <c r="N62" s="32"/>
    </row>
    <row r="63" spans="1:14" ht="15">
      <c r="A63" s="24"/>
      <c r="B63" s="24"/>
      <c r="C63" s="24"/>
      <c r="D63" s="24"/>
      <c r="E63" s="24"/>
      <c r="F63" s="24"/>
      <c r="G63" s="24"/>
      <c r="H63" s="24"/>
      <c r="I63" s="24"/>
      <c r="J63" s="31" t="s">
        <v>34</v>
      </c>
      <c r="K63" s="29">
        <f>SUM(K58:K60)</f>
        <v>16</v>
      </c>
      <c r="L63" s="29">
        <f>SUM(L58:L60)</f>
        <v>19</v>
      </c>
      <c r="M63" s="29">
        <f>SUM(M58:M60)</f>
        <v>6</v>
      </c>
      <c r="N63" s="29">
        <f>SUM(N58:N60)</f>
        <v>41</v>
      </c>
    </row>
    <row r="64" spans="1:14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53" t="s">
        <v>44</v>
      </c>
      <c r="L66" s="24"/>
      <c r="M66" s="24"/>
      <c r="N66" s="24"/>
    </row>
    <row r="67" spans="1:14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5" spans="1:14" ht="21">
      <c r="A75" s="40" t="s">
        <v>45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25" ht="15.75" thickBot="1">
      <c r="A76" s="36" t="s">
        <v>41</v>
      </c>
      <c r="B76" s="36"/>
      <c r="C76" s="36"/>
      <c r="D76" s="36"/>
      <c r="E76" s="36"/>
      <c r="F76" s="36"/>
      <c r="G76" s="36"/>
      <c r="H76" s="36"/>
      <c r="I76" s="36"/>
      <c r="J76" s="22" t="s">
        <v>27</v>
      </c>
      <c r="K76" s="22" t="s">
        <v>28</v>
      </c>
      <c r="L76" s="22" t="s">
        <v>29</v>
      </c>
      <c r="M76" s="22" t="s">
        <v>30</v>
      </c>
      <c r="N76" s="22" t="s">
        <v>31</v>
      </c>
      <c r="R76" s="37"/>
      <c r="S76" s="37"/>
      <c r="T76" s="37"/>
      <c r="U76" s="37"/>
      <c r="V76" s="37"/>
      <c r="W76" s="37"/>
      <c r="X76" s="37"/>
      <c r="Y76" s="37"/>
    </row>
    <row r="77" spans="1:25" ht="16.5" thickBot="1">
      <c r="A77" s="36"/>
      <c r="B77" s="36"/>
      <c r="C77" s="36"/>
      <c r="D77" s="36"/>
      <c r="E77" s="36"/>
      <c r="F77" s="36"/>
      <c r="G77" s="36"/>
      <c r="H77" s="36"/>
      <c r="I77" s="36"/>
      <c r="J77" s="41" t="s">
        <v>2</v>
      </c>
      <c r="K77" s="39">
        <v>13</v>
      </c>
      <c r="L77" s="39">
        <v>8</v>
      </c>
      <c r="M77" s="39">
        <v>3</v>
      </c>
      <c r="N77" s="39">
        <f>SUM(K77:M77)</f>
        <v>24</v>
      </c>
      <c r="R77" s="48"/>
      <c r="S77" s="48"/>
      <c r="T77" s="48"/>
      <c r="U77" s="48"/>
      <c r="V77" s="48"/>
      <c r="W77" s="48"/>
      <c r="X77" s="48"/>
      <c r="Y77" s="37"/>
    </row>
    <row r="78" spans="1:25" ht="16.5" thickBot="1">
      <c r="A78" s="36"/>
      <c r="B78" s="36"/>
      <c r="C78" s="36"/>
      <c r="D78" s="36"/>
      <c r="E78" s="36"/>
      <c r="F78" s="36"/>
      <c r="G78" s="36"/>
      <c r="H78" s="36"/>
      <c r="I78" s="36"/>
      <c r="J78" s="41" t="s">
        <v>3</v>
      </c>
      <c r="K78" s="39">
        <v>7</v>
      </c>
      <c r="L78" s="39">
        <v>11</v>
      </c>
      <c r="M78" s="39">
        <v>3</v>
      </c>
      <c r="N78" s="39">
        <f aca="true" t="shared" si="0" ref="N78:N83">SUM(K78:M78)</f>
        <v>21</v>
      </c>
      <c r="O78" s="42" t="s">
        <v>55</v>
      </c>
      <c r="P78" s="42"/>
      <c r="Q78" s="42"/>
      <c r="R78" s="48" t="s">
        <v>52</v>
      </c>
      <c r="S78" s="48"/>
      <c r="T78" s="48"/>
      <c r="U78" s="48"/>
      <c r="V78" s="49">
        <v>25.64</v>
      </c>
      <c r="W78" s="48" t="s">
        <v>53</v>
      </c>
      <c r="X78" s="48"/>
      <c r="Y78" s="37"/>
    </row>
    <row r="79" spans="1:25" ht="16.5" thickBot="1">
      <c r="A79" s="36"/>
      <c r="B79" s="36"/>
      <c r="C79" s="36"/>
      <c r="D79" s="36"/>
      <c r="E79" s="36"/>
      <c r="F79" s="36"/>
      <c r="G79" s="36"/>
      <c r="H79" s="36"/>
      <c r="I79" s="36"/>
      <c r="J79" s="41" t="s">
        <v>9</v>
      </c>
      <c r="K79" s="39">
        <v>7</v>
      </c>
      <c r="L79" s="39">
        <v>9</v>
      </c>
      <c r="M79" s="39">
        <v>3</v>
      </c>
      <c r="N79" s="39">
        <f t="shared" si="0"/>
        <v>19</v>
      </c>
      <c r="R79" s="37"/>
      <c r="S79" s="37"/>
      <c r="T79" s="37"/>
      <c r="U79" s="37"/>
      <c r="V79" s="37"/>
      <c r="W79" s="37"/>
      <c r="X79" s="37"/>
      <c r="Y79" s="37"/>
    </row>
    <row r="80" spans="1:17" ht="16.5" thickBot="1">
      <c r="A80" s="36"/>
      <c r="B80" s="36"/>
      <c r="C80" s="36"/>
      <c r="D80" s="36"/>
      <c r="E80" s="36"/>
      <c r="F80" s="36"/>
      <c r="G80" s="36"/>
      <c r="H80" s="36"/>
      <c r="I80" s="36"/>
      <c r="J80" s="41" t="s">
        <v>10</v>
      </c>
      <c r="K80" s="39">
        <v>5</v>
      </c>
      <c r="L80" s="39">
        <v>8</v>
      </c>
      <c r="M80" s="39">
        <v>2</v>
      </c>
      <c r="N80" s="39">
        <f t="shared" si="0"/>
        <v>15</v>
      </c>
      <c r="O80" s="42" t="s">
        <v>55</v>
      </c>
      <c r="P80" s="42"/>
      <c r="Q80" s="42"/>
    </row>
    <row r="81" spans="1:14" ht="16.5" thickBot="1">
      <c r="A81" s="36"/>
      <c r="B81" s="36"/>
      <c r="C81" s="36"/>
      <c r="D81" s="36"/>
      <c r="E81" s="36"/>
      <c r="F81" s="36"/>
      <c r="G81" s="36"/>
      <c r="H81" s="36"/>
      <c r="I81" s="36"/>
      <c r="J81" s="41" t="s">
        <v>42</v>
      </c>
      <c r="K81" s="39">
        <v>0</v>
      </c>
      <c r="L81" s="39">
        <v>8</v>
      </c>
      <c r="M81" s="39">
        <v>2</v>
      </c>
      <c r="N81" s="39">
        <f t="shared" si="0"/>
        <v>10</v>
      </c>
    </row>
    <row r="82" spans="1:20" ht="16.5" thickBot="1">
      <c r="A82" s="36"/>
      <c r="B82" s="36"/>
      <c r="C82" s="36"/>
      <c r="D82" s="36"/>
      <c r="E82" s="36"/>
      <c r="F82" s="36"/>
      <c r="G82" s="36"/>
      <c r="H82" s="36"/>
      <c r="I82" s="36"/>
      <c r="J82" s="41" t="s">
        <v>47</v>
      </c>
      <c r="K82" s="39"/>
      <c r="L82" s="39"/>
      <c r="M82" s="39"/>
      <c r="N82" s="39">
        <v>22</v>
      </c>
      <c r="O82" s="37" t="s">
        <v>51</v>
      </c>
      <c r="P82" s="37"/>
      <c r="Q82" s="37"/>
      <c r="R82" s="37"/>
      <c r="S82" s="37"/>
      <c r="T82" s="37"/>
    </row>
    <row r="83" spans="1:20" ht="16.5" thickBot="1">
      <c r="A83" s="36"/>
      <c r="B83" s="36"/>
      <c r="C83" s="36"/>
      <c r="D83" s="36"/>
      <c r="E83" s="36"/>
      <c r="F83" s="36"/>
      <c r="G83" s="36"/>
      <c r="H83" s="36"/>
      <c r="I83" s="36"/>
      <c r="J83" s="41" t="s">
        <v>39</v>
      </c>
      <c r="K83" s="39">
        <v>7</v>
      </c>
      <c r="L83" s="39">
        <v>4</v>
      </c>
      <c r="M83" s="39">
        <v>2</v>
      </c>
      <c r="N83" s="39">
        <f t="shared" si="0"/>
        <v>13</v>
      </c>
      <c r="O83" s="37"/>
      <c r="P83" s="37"/>
      <c r="Q83" s="37"/>
      <c r="R83" s="37"/>
      <c r="S83" s="37"/>
      <c r="T83" s="37"/>
    </row>
    <row r="84" spans="1:14" ht="15">
      <c r="A84" s="36"/>
      <c r="B84" s="36"/>
      <c r="C84" s="36"/>
      <c r="D84" s="36"/>
      <c r="E84" s="36"/>
      <c r="F84" s="36"/>
      <c r="G84" s="36"/>
      <c r="H84" s="36"/>
      <c r="I84" s="36"/>
      <c r="J84" s="28"/>
      <c r="K84" s="29"/>
      <c r="L84" s="29"/>
      <c r="M84" s="29"/>
      <c r="N84" s="32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1" t="s">
        <v>34</v>
      </c>
      <c r="K85" s="29">
        <f>SUM(K77:K83)</f>
        <v>39</v>
      </c>
      <c r="L85" s="29">
        <f>SUM(L77:L83)</f>
        <v>48</v>
      </c>
      <c r="M85" s="29">
        <f>SUM(M77:M83)</f>
        <v>15</v>
      </c>
      <c r="N85" s="29">
        <f>SUM(N77:N83)</f>
        <v>124</v>
      </c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51" t="s">
        <v>54</v>
      </c>
      <c r="L88" s="51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6:15" ht="15"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6:15" ht="15">
      <c r="F99" s="37"/>
      <c r="G99" s="37"/>
      <c r="H99" s="37"/>
      <c r="I99" s="37"/>
      <c r="J99" s="43"/>
      <c r="K99" s="43"/>
      <c r="L99" s="43"/>
      <c r="M99" s="43"/>
      <c r="N99" s="43"/>
      <c r="O99" s="37"/>
    </row>
    <row r="100" spans="6:15" ht="15">
      <c r="F100" s="37"/>
      <c r="G100" s="37"/>
      <c r="H100" s="37"/>
      <c r="I100" s="37"/>
      <c r="J100" s="44" t="s">
        <v>43</v>
      </c>
      <c r="K100" s="43">
        <f>K85+K63+K40+K13</f>
        <v>71</v>
      </c>
      <c r="L100" s="43">
        <f>L85+L63+L40+L13</f>
        <v>95</v>
      </c>
      <c r="M100" s="43">
        <f>M85+M63+M40+M13</f>
        <v>29</v>
      </c>
      <c r="N100" s="43">
        <f>N85+N63+N40+N13</f>
        <v>217</v>
      </c>
      <c r="O100" s="37"/>
    </row>
    <row r="101" spans="6:15" ht="15"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6:15" ht="15"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7"/>
  <sheetViews>
    <sheetView zoomScalePageLayoutView="0" workbookViewId="0" topLeftCell="A1">
      <selection activeCell="F11" sqref="F11:I11"/>
    </sheetView>
  </sheetViews>
  <sheetFormatPr defaultColWidth="9.140625" defaultRowHeight="15"/>
  <cols>
    <col min="3" max="3" width="18.7109375" style="0" customWidth="1"/>
    <col min="10" max="10" width="36.00390625" style="0" customWidth="1"/>
  </cols>
  <sheetData>
    <row r="2" ht="15.75" thickBot="1"/>
    <row r="3" spans="6:11" ht="32.25" thickBot="1">
      <c r="F3" s="10" t="s">
        <v>16</v>
      </c>
      <c r="G3" s="11" t="s">
        <v>17</v>
      </c>
      <c r="H3" s="11" t="s">
        <v>18</v>
      </c>
      <c r="I3" s="11" t="s">
        <v>19</v>
      </c>
      <c r="K3" s="13" t="s">
        <v>20</v>
      </c>
    </row>
    <row r="4" spans="2:11" ht="16.5" thickBot="1">
      <c r="B4" s="1">
        <v>1</v>
      </c>
      <c r="C4" s="2" t="s">
        <v>0</v>
      </c>
      <c r="D4" s="3"/>
      <c r="E4" s="12"/>
      <c r="F4" s="3"/>
      <c r="G4" s="3"/>
      <c r="H4" s="3"/>
      <c r="I4" s="3"/>
      <c r="J4" s="2" t="s">
        <v>1</v>
      </c>
      <c r="K4" s="2">
        <v>8</v>
      </c>
    </row>
    <row r="5" spans="2:11" ht="16.5" thickBot="1">
      <c r="B5" s="4">
        <v>2</v>
      </c>
      <c r="C5" s="5" t="s">
        <v>2</v>
      </c>
      <c r="D5" s="6"/>
      <c r="E5" s="12"/>
      <c r="F5" s="6">
        <v>13</v>
      </c>
      <c r="G5" s="6">
        <v>8</v>
      </c>
      <c r="H5" s="6">
        <v>3</v>
      </c>
      <c r="I5" s="6">
        <f>SUM(F5:H5)</f>
        <v>24</v>
      </c>
      <c r="J5" s="5"/>
      <c r="K5" s="5">
        <v>49</v>
      </c>
    </row>
    <row r="6" spans="2:11" ht="32.25" thickBot="1">
      <c r="B6" s="4">
        <v>3</v>
      </c>
      <c r="C6" s="5" t="s">
        <v>3</v>
      </c>
      <c r="D6" s="6"/>
      <c r="E6" s="12"/>
      <c r="F6" s="6">
        <v>7</v>
      </c>
      <c r="G6" s="6">
        <v>11</v>
      </c>
      <c r="H6" s="6">
        <v>3</v>
      </c>
      <c r="I6" s="6">
        <f aca="true" t="shared" si="0" ref="I6:I14">SUM(F6:H6)</f>
        <v>21</v>
      </c>
      <c r="J6" s="5" t="s">
        <v>4</v>
      </c>
      <c r="K6" s="5"/>
    </row>
    <row r="7" spans="2:11" ht="16.5" thickBot="1">
      <c r="B7" s="1">
        <v>4</v>
      </c>
      <c r="C7" s="5" t="s">
        <v>5</v>
      </c>
      <c r="D7" s="6"/>
      <c r="E7" s="12"/>
      <c r="F7" s="6">
        <v>8</v>
      </c>
      <c r="G7" s="6">
        <v>10</v>
      </c>
      <c r="H7" s="6">
        <v>3</v>
      </c>
      <c r="I7" s="6">
        <f t="shared" si="0"/>
        <v>21</v>
      </c>
      <c r="J7" s="5"/>
      <c r="K7" s="5">
        <v>10</v>
      </c>
    </row>
    <row r="8" spans="2:11" ht="16.5" thickBot="1">
      <c r="B8" s="1">
        <v>5</v>
      </c>
      <c r="C8" s="25" t="s">
        <v>6</v>
      </c>
      <c r="D8" s="26"/>
      <c r="E8" s="20"/>
      <c r="F8" s="26"/>
      <c r="G8" s="26"/>
      <c r="H8" s="26"/>
      <c r="I8" s="6">
        <f t="shared" si="0"/>
        <v>0</v>
      </c>
      <c r="J8" s="25" t="s">
        <v>1</v>
      </c>
      <c r="K8" s="25">
        <v>2</v>
      </c>
    </row>
    <row r="9" spans="2:11" ht="16.5" thickBot="1">
      <c r="B9" s="1">
        <v>6</v>
      </c>
      <c r="C9" s="15" t="s">
        <v>7</v>
      </c>
      <c r="D9" s="16"/>
      <c r="E9" s="17"/>
      <c r="F9" s="18">
        <v>0</v>
      </c>
      <c r="G9" s="18">
        <v>0</v>
      </c>
      <c r="H9" s="18">
        <v>0</v>
      </c>
      <c r="I9" s="6">
        <f t="shared" si="0"/>
        <v>0</v>
      </c>
      <c r="J9" s="15" t="s">
        <v>8</v>
      </c>
      <c r="K9" s="15"/>
    </row>
    <row r="10" spans="2:11" ht="16.5" thickBot="1">
      <c r="B10" s="4">
        <v>7</v>
      </c>
      <c r="C10" s="5" t="s">
        <v>9</v>
      </c>
      <c r="D10" s="6"/>
      <c r="E10" s="12"/>
      <c r="F10" s="6">
        <v>7</v>
      </c>
      <c r="G10" s="6">
        <v>9</v>
      </c>
      <c r="H10" s="6">
        <v>3</v>
      </c>
      <c r="I10" s="6">
        <f t="shared" si="0"/>
        <v>19</v>
      </c>
      <c r="J10" s="5"/>
      <c r="K10" s="5"/>
    </row>
    <row r="11" spans="2:11" ht="32.25" thickBot="1">
      <c r="B11" s="4">
        <v>8</v>
      </c>
      <c r="C11" s="5" t="s">
        <v>10</v>
      </c>
      <c r="D11" s="6"/>
      <c r="E11" s="12"/>
      <c r="F11" s="6">
        <v>5</v>
      </c>
      <c r="G11" s="6">
        <v>8</v>
      </c>
      <c r="H11" s="6">
        <v>2</v>
      </c>
      <c r="I11" s="6">
        <f t="shared" si="0"/>
        <v>15</v>
      </c>
      <c r="J11" s="5" t="s">
        <v>11</v>
      </c>
      <c r="K11" s="5"/>
    </row>
    <row r="12" spans="2:11" ht="16.5" thickBot="1">
      <c r="B12" s="1">
        <v>9</v>
      </c>
      <c r="C12" s="5" t="s">
        <v>12</v>
      </c>
      <c r="D12" s="6"/>
      <c r="E12" s="12"/>
      <c r="F12" s="6"/>
      <c r="G12" s="6"/>
      <c r="H12" s="6"/>
      <c r="I12" s="6">
        <f t="shared" si="0"/>
        <v>0</v>
      </c>
      <c r="J12" s="5"/>
      <c r="K12" s="5"/>
    </row>
    <row r="13" spans="2:11" ht="16.5" thickBot="1">
      <c r="B13" s="1">
        <v>10</v>
      </c>
      <c r="C13" s="15" t="s">
        <v>13</v>
      </c>
      <c r="D13" s="16"/>
      <c r="E13" s="17"/>
      <c r="F13" s="17"/>
      <c r="G13" s="17"/>
      <c r="H13" s="17"/>
      <c r="I13" s="6">
        <f t="shared" si="0"/>
        <v>0</v>
      </c>
      <c r="J13" s="15" t="s">
        <v>24</v>
      </c>
      <c r="K13" s="15"/>
    </row>
    <row r="14" spans="2:11" ht="16.5" thickBot="1">
      <c r="B14" s="1">
        <v>11</v>
      </c>
      <c r="C14" s="5" t="s">
        <v>14</v>
      </c>
      <c r="D14" s="6"/>
      <c r="E14" s="12"/>
      <c r="F14" s="6">
        <v>0</v>
      </c>
      <c r="G14" s="6">
        <v>8</v>
      </c>
      <c r="H14" s="6">
        <v>2</v>
      </c>
      <c r="I14" s="6">
        <f t="shared" si="0"/>
        <v>10</v>
      </c>
      <c r="J14" s="5" t="s">
        <v>1</v>
      </c>
      <c r="K14" s="5"/>
    </row>
    <row r="15" spans="2:11" ht="16.5" thickBot="1">
      <c r="B15" s="4">
        <v>12</v>
      </c>
      <c r="C15" s="25"/>
      <c r="D15" s="26"/>
      <c r="E15" s="20"/>
      <c r="F15" s="26"/>
      <c r="G15" s="26"/>
      <c r="H15" s="26"/>
      <c r="I15" s="26"/>
      <c r="J15" s="25"/>
      <c r="K15" s="25"/>
    </row>
    <row r="16" spans="2:11" ht="16.5" thickBot="1">
      <c r="B16" s="4">
        <v>13</v>
      </c>
      <c r="C16" s="25"/>
      <c r="D16" s="26"/>
      <c r="E16" s="20"/>
      <c r="F16" s="26"/>
      <c r="G16" s="26"/>
      <c r="H16" s="26"/>
      <c r="I16" s="26"/>
      <c r="J16" s="25"/>
      <c r="K16" s="25"/>
    </row>
    <row r="17" spans="2:11" ht="16.5" thickBot="1">
      <c r="B17" s="7"/>
      <c r="C17" s="8"/>
      <c r="D17" s="9"/>
      <c r="E17" s="12"/>
      <c r="F17" s="9">
        <f>SUM(F4:F16)</f>
        <v>40</v>
      </c>
      <c r="G17" s="9">
        <f>SUM(G4:G16)</f>
        <v>54</v>
      </c>
      <c r="H17" s="9">
        <f>SUM(H4:H16)</f>
        <v>16</v>
      </c>
      <c r="I17" s="9">
        <f>SUM(I4:I16)</f>
        <v>110</v>
      </c>
      <c r="J17" s="8"/>
      <c r="K17" s="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Emilis</dc:creator>
  <cp:keywords/>
  <dc:description/>
  <cp:lastModifiedBy>Emilis</cp:lastModifiedBy>
  <cp:lastPrinted>2011-06-15T11:08:19Z</cp:lastPrinted>
  <dcterms:created xsi:type="dcterms:W3CDTF">2011-06-14T10:37:33Z</dcterms:created>
  <dcterms:modified xsi:type="dcterms:W3CDTF">2011-06-16T13:43:31Z</dcterms:modified>
  <cp:category/>
  <cp:version/>
  <cp:contentType/>
  <cp:contentStatus/>
</cp:coreProperties>
</file>