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7650" activeTab="0"/>
  </bookViews>
  <sheets>
    <sheet name="vyrai" sheetId="1" r:id="rId1"/>
    <sheet name="motery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<sst xmlns="http://schemas.openxmlformats.org/spreadsheetml/2006/main" count="177" uniqueCount="157">
  <si>
    <t>Lampėdžiai</t>
  </si>
  <si>
    <t>Plateliai</t>
  </si>
  <si>
    <t>Sudeikiai</t>
  </si>
  <si>
    <t>Vieta</t>
  </si>
  <si>
    <t>Vardas, pavardė</t>
  </si>
  <si>
    <t>Amžius</t>
  </si>
  <si>
    <t>Laikas</t>
  </si>
  <si>
    <t>Taškai už a.g.</t>
  </si>
  <si>
    <t>Taškai už b.į.</t>
  </si>
  <si>
    <t>Bendra įskaita</t>
  </si>
  <si>
    <t>Grantas Dapkus</t>
  </si>
  <si>
    <t>23:13,88</t>
  </si>
  <si>
    <t>Jonas Zakarauskas</t>
  </si>
  <si>
    <t>23:35,29</t>
  </si>
  <si>
    <t>Simas Žiaukas</t>
  </si>
  <si>
    <t>23:35,15</t>
  </si>
  <si>
    <t>Pavel Protaščiuk</t>
  </si>
  <si>
    <t>26:57,67</t>
  </si>
  <si>
    <t>Vytenis Slėnys</t>
  </si>
  <si>
    <t>27:18,32</t>
  </si>
  <si>
    <t>Vilmantas Krasauskas</t>
  </si>
  <si>
    <t>28:06,20</t>
  </si>
  <si>
    <t>Marius Mikalauskas</t>
  </si>
  <si>
    <t>24:16,53</t>
  </si>
  <si>
    <t>Vytautas Svetikas</t>
  </si>
  <si>
    <t>49:39,64</t>
  </si>
  <si>
    <t>Antanas Guoga</t>
  </si>
  <si>
    <t>39:05,68</t>
  </si>
  <si>
    <t>Tomas Mikalauskas</t>
  </si>
  <si>
    <t>24:49,44</t>
  </si>
  <si>
    <t>Jonas Mickeliūnas</t>
  </si>
  <si>
    <t>32:47,73</t>
  </si>
  <si>
    <t>Ričardas Jekševičius</t>
  </si>
  <si>
    <t>29:41,09</t>
  </si>
  <si>
    <t>Arvydas Burinskas</t>
  </si>
  <si>
    <t>29:01,73</t>
  </si>
  <si>
    <t>Rokas Dobrovolskis</t>
  </si>
  <si>
    <t>24:25,52</t>
  </si>
  <si>
    <t>Algimantas Vilkevičius</t>
  </si>
  <si>
    <t>31:13,08</t>
  </si>
  <si>
    <t>Arlandas Juodeška</t>
  </si>
  <si>
    <t>34:10,75</t>
  </si>
  <si>
    <t>Kęstutis Vaičaitis</t>
  </si>
  <si>
    <t>36:05,86</t>
  </si>
  <si>
    <t>Rimvydas Sutkus</t>
  </si>
  <si>
    <t>31:52,12</t>
  </si>
  <si>
    <t>Svajūnas Ragaišis</t>
  </si>
  <si>
    <t>43:47,00</t>
  </si>
  <si>
    <t>Marius Jankauskas</t>
  </si>
  <si>
    <t>32:29,17</t>
  </si>
  <si>
    <t>Aurelijus Motiejūnas</t>
  </si>
  <si>
    <t>36:23,43</t>
  </si>
  <si>
    <t>Aurimas Čiapas</t>
  </si>
  <si>
    <t>27:37,27</t>
  </si>
  <si>
    <t>Ruslanas Arkadejevas</t>
  </si>
  <si>
    <t>27:35,34</t>
  </si>
  <si>
    <t>Kęstutis Steponavičius</t>
  </si>
  <si>
    <t>30:55,39</t>
  </si>
  <si>
    <t>Jonas Malinauskas</t>
  </si>
  <si>
    <t>37:05,03</t>
  </si>
  <si>
    <t>Titas Smailys</t>
  </si>
  <si>
    <t>30:36,32</t>
  </si>
  <si>
    <t>Karolis Zeniauskas</t>
  </si>
  <si>
    <t>35:22,96</t>
  </si>
  <si>
    <t>Guoda Jonelytė</t>
  </si>
  <si>
    <t>25:09,22</t>
  </si>
  <si>
    <t>Kristina Toločkaitė</t>
  </si>
  <si>
    <t>26:52,89</t>
  </si>
  <si>
    <t>Aistė Kubiliūtė</t>
  </si>
  <si>
    <t>26:45,20</t>
  </si>
  <si>
    <t>Erika Bespalko</t>
  </si>
  <si>
    <t>27:07,33</t>
  </si>
  <si>
    <t>Goda Overlingaitė</t>
  </si>
  <si>
    <t>27:28,62</t>
  </si>
  <si>
    <t>Joana Ulytė</t>
  </si>
  <si>
    <t>27:11,33</t>
  </si>
  <si>
    <t>Aušra Grabauskienė</t>
  </si>
  <si>
    <t>36:53,64</t>
  </si>
  <si>
    <t>Gintarė Žigilėjūtė</t>
  </si>
  <si>
    <t>29:33,30</t>
  </si>
  <si>
    <t>Olga Špitaliova</t>
  </si>
  <si>
    <t>33:02,38</t>
  </si>
  <si>
    <t>Renata Garliauskienė</t>
  </si>
  <si>
    <t>45:01,18</t>
  </si>
  <si>
    <t>Greta Segenytė</t>
  </si>
  <si>
    <t>30:53,33</t>
  </si>
  <si>
    <t>Jūratė Pranckevičienė</t>
  </si>
  <si>
    <t>38:59,28</t>
  </si>
  <si>
    <t>Justina Dilkaitė</t>
  </si>
  <si>
    <t>30:50,17</t>
  </si>
  <si>
    <t>Jurgita Kernazickaitė</t>
  </si>
  <si>
    <t>30:57,58</t>
  </si>
  <si>
    <t>Ema Balčiūtė</t>
  </si>
  <si>
    <t>31:48,04</t>
  </si>
  <si>
    <t>Aleksandra Zudova</t>
  </si>
  <si>
    <t>32:10,58</t>
  </si>
  <si>
    <t>Saulė Pranckevičiūtė</t>
  </si>
  <si>
    <t>38:43,64</t>
  </si>
  <si>
    <t>Ramona Krankalytė</t>
  </si>
  <si>
    <t>35:20,06</t>
  </si>
  <si>
    <t>Taškai už ilgą</t>
  </si>
  <si>
    <t xml:space="preserve">Taškai </t>
  </si>
  <si>
    <t>Taškai</t>
  </si>
  <si>
    <t>100</t>
  </si>
  <si>
    <t>Ieva Želvytė</t>
  </si>
  <si>
    <t>27:43,98</t>
  </si>
  <si>
    <t>58:03,87</t>
  </si>
  <si>
    <t>59:14,23</t>
  </si>
  <si>
    <t>64:50,25</t>
  </si>
  <si>
    <t>66:48,14</t>
  </si>
  <si>
    <t>70:28,84</t>
  </si>
  <si>
    <t>73:03,39</t>
  </si>
  <si>
    <t>73:22,34</t>
  </si>
  <si>
    <t>33:05,81</t>
  </si>
  <si>
    <t>32:22,52</t>
  </si>
  <si>
    <t>505</t>
  </si>
  <si>
    <t>41:19,96</t>
  </si>
  <si>
    <t>35:35,52</t>
  </si>
  <si>
    <t>34:39,23</t>
  </si>
  <si>
    <t>32:54,42</t>
  </si>
  <si>
    <t>39:41,73</t>
  </si>
  <si>
    <t>35:03,97</t>
  </si>
  <si>
    <t>39:07,27</t>
  </si>
  <si>
    <t>32:02,12</t>
  </si>
  <si>
    <t>29:45,18</t>
  </si>
  <si>
    <t>31:03,77</t>
  </si>
  <si>
    <t>359</t>
  </si>
  <si>
    <t>251</t>
  </si>
  <si>
    <t>173</t>
  </si>
  <si>
    <t>243</t>
  </si>
  <si>
    <t>34:52,52</t>
  </si>
  <si>
    <t>48:41,70</t>
  </si>
  <si>
    <t>95:00,83</t>
  </si>
  <si>
    <t>95:17,34</t>
  </si>
  <si>
    <t>38:36,99</t>
  </si>
  <si>
    <t>38:44,71</t>
  </si>
  <si>
    <t>38:45,09</t>
  </si>
  <si>
    <t>37:22,37</t>
  </si>
  <si>
    <t>37:12,83</t>
  </si>
  <si>
    <t>42:46,58</t>
  </si>
  <si>
    <t>40:06,59</t>
  </si>
  <si>
    <t>31:27,14</t>
  </si>
  <si>
    <t>31:22,71</t>
  </si>
  <si>
    <t>46:52,62</t>
  </si>
  <si>
    <t>37:27,37</t>
  </si>
  <si>
    <t>35:56,02</t>
  </si>
  <si>
    <t>41:30,73</t>
  </si>
  <si>
    <t>33:03,55</t>
  </si>
  <si>
    <t>35:18,71</t>
  </si>
  <si>
    <t>43:01,46</t>
  </si>
  <si>
    <t>39:41,25</t>
  </si>
  <si>
    <t>39:01,93</t>
  </si>
  <si>
    <t>40:05,47</t>
  </si>
  <si>
    <t>37:59,73</t>
  </si>
  <si>
    <t>57:50,83</t>
  </si>
  <si>
    <t>42:54,33</t>
  </si>
  <si>
    <t>51:28,93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</si>
</sst>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h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7" fontId="5" fillId="33" borderId="14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47" fontId="5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47" fontId="5" fillId="0" borderId="15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47" fontId="5" fillId="0" borderId="16" xfId="0" applyNumberFormat="1" applyFont="1" applyFill="1" applyBorder="1" applyAlignment="1">
      <alignment horizontal="center" wrapText="1"/>
    </xf>
    <xf numFmtId="47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47" fontId="5" fillId="33" borderId="15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47" fontId="5" fillId="33" borderId="19" xfId="0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7" fontId="5" fillId="0" borderId="20" xfId="0" applyNumberFormat="1" applyFont="1" applyFill="1" applyBorder="1" applyAlignment="1">
      <alignment horizontal="center" wrapText="1"/>
    </xf>
    <xf numFmtId="47" fontId="5" fillId="0" borderId="1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47" fontId="5" fillId="0" borderId="15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7" fontId="5" fillId="0" borderId="19" xfId="0" applyNumberFormat="1" applyFont="1" applyFill="1" applyBorder="1" applyAlignment="1">
      <alignment horizontal="center"/>
    </xf>
    <xf numFmtId="47" fontId="5" fillId="0" borderId="13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7.28125" style="1" customWidth="1"/>
    <col min="2" max="2" width="22.421875" style="1" customWidth="1"/>
    <col min="3" max="3" width="9.140625" style="1" customWidth="1"/>
    <col min="4" max="4" width="8.28125" style="1" customWidth="1"/>
    <col min="5" max="9" width="9.140625" style="1" customWidth="1"/>
    <col min="10" max="10" width="9.8515625" style="1" customWidth="1"/>
    <col min="11" max="16384" width="9.140625" style="1" customWidth="1"/>
  </cols>
  <sheetData>
    <row r="1" ht="15.75" thickBot="1"/>
    <row r="2" spans="4:12" ht="15.75" thickBot="1">
      <c r="D2" s="46" t="s">
        <v>0</v>
      </c>
      <c r="E2" s="47"/>
      <c r="F2" s="48"/>
      <c r="G2" s="49" t="s">
        <v>1</v>
      </c>
      <c r="H2" s="50"/>
      <c r="I2" s="51"/>
      <c r="J2" s="49" t="s">
        <v>2</v>
      </c>
      <c r="K2" s="50"/>
      <c r="L2" s="51"/>
    </row>
    <row r="3" spans="1:13" ht="28.5">
      <c r="A3" s="2" t="s">
        <v>3</v>
      </c>
      <c r="B3" s="3" t="s">
        <v>4</v>
      </c>
      <c r="C3" s="3" t="s">
        <v>5</v>
      </c>
      <c r="D3" s="4" t="s">
        <v>6</v>
      </c>
      <c r="E3" s="5" t="s">
        <v>102</v>
      </c>
      <c r="F3" s="5" t="s">
        <v>100</v>
      </c>
      <c r="G3" s="6" t="s">
        <v>6</v>
      </c>
      <c r="H3" s="3" t="s">
        <v>101</v>
      </c>
      <c r="I3" s="3" t="s">
        <v>100</v>
      </c>
      <c r="J3" s="6" t="s">
        <v>6</v>
      </c>
      <c r="K3" s="3" t="s">
        <v>102</v>
      </c>
      <c r="L3" s="3" t="s">
        <v>100</v>
      </c>
      <c r="M3" s="6" t="s">
        <v>9</v>
      </c>
    </row>
    <row r="4" spans="1:13" ht="15">
      <c r="A4" s="7">
        <v>1</v>
      </c>
      <c r="B4" s="8" t="s">
        <v>10</v>
      </c>
      <c r="C4" s="7">
        <v>17</v>
      </c>
      <c r="D4" s="9" t="s">
        <v>11</v>
      </c>
      <c r="E4" s="10">
        <v>585</v>
      </c>
      <c r="F4" s="11"/>
      <c r="G4" s="12">
        <v>0.027643518518518515</v>
      </c>
      <c r="H4" s="13">
        <v>624</v>
      </c>
      <c r="I4" s="14">
        <v>150</v>
      </c>
      <c r="J4" s="45" t="s">
        <v>106</v>
      </c>
      <c r="K4" s="14">
        <v>586</v>
      </c>
      <c r="L4" s="14">
        <v>150</v>
      </c>
      <c r="M4" s="10">
        <f>SUM(E4+F4+H4+I4+K4+L4)</f>
        <v>2095</v>
      </c>
    </row>
    <row r="5" spans="1:13" ht="15">
      <c r="A5" s="7">
        <v>2</v>
      </c>
      <c r="B5" s="16" t="s">
        <v>20</v>
      </c>
      <c r="C5" s="7">
        <v>49</v>
      </c>
      <c r="D5" s="9" t="s">
        <v>21</v>
      </c>
      <c r="E5" s="10">
        <v>576</v>
      </c>
      <c r="F5" s="11"/>
      <c r="G5" s="17">
        <v>0.01619097222222222</v>
      </c>
      <c r="H5" s="18">
        <v>736</v>
      </c>
      <c r="I5" s="15"/>
      <c r="J5" s="9" t="s">
        <v>119</v>
      </c>
      <c r="K5" s="15">
        <v>701</v>
      </c>
      <c r="L5" s="15"/>
      <c r="M5" s="10">
        <f>SUM(E5+F5+H5+I5+K5+L5)</f>
        <v>2013</v>
      </c>
    </row>
    <row r="6" spans="1:13" ht="15">
      <c r="A6" s="7">
        <v>3</v>
      </c>
      <c r="B6" s="16" t="s">
        <v>12</v>
      </c>
      <c r="C6" s="7">
        <v>18</v>
      </c>
      <c r="D6" s="9" t="s">
        <v>13</v>
      </c>
      <c r="E6" s="10">
        <v>559</v>
      </c>
      <c r="F6" s="11"/>
      <c r="G6" s="12">
        <v>0.02814699074074074</v>
      </c>
      <c r="H6" s="13">
        <v>591</v>
      </c>
      <c r="I6" s="14">
        <v>150</v>
      </c>
      <c r="J6" s="45" t="s">
        <v>107</v>
      </c>
      <c r="K6" s="14">
        <v>552</v>
      </c>
      <c r="L6" s="14">
        <v>150</v>
      </c>
      <c r="M6" s="10">
        <f>SUM(E6+F6+H6+I6+K6+L6)</f>
        <v>2002</v>
      </c>
    </row>
    <row r="7" spans="1:13" ht="15">
      <c r="A7" s="7">
        <v>4</v>
      </c>
      <c r="B7" s="16" t="s">
        <v>32</v>
      </c>
      <c r="C7" s="7">
        <v>51</v>
      </c>
      <c r="D7" s="9" t="s">
        <v>33</v>
      </c>
      <c r="E7" s="10">
        <v>551</v>
      </c>
      <c r="F7" s="11"/>
      <c r="G7" s="17">
        <v>0.01708101851851852</v>
      </c>
      <c r="H7" s="25">
        <v>706</v>
      </c>
      <c r="I7" s="15"/>
      <c r="J7" s="9" t="s">
        <v>121</v>
      </c>
      <c r="K7" s="15">
        <v>653</v>
      </c>
      <c r="L7" s="15"/>
      <c r="M7" s="10">
        <f>SUM(E7+F7+H7+I7+K7+L7)</f>
        <v>1910</v>
      </c>
    </row>
    <row r="8" spans="1:13" ht="15">
      <c r="A8" s="7">
        <v>5</v>
      </c>
      <c r="B8" s="16" t="s">
        <v>16</v>
      </c>
      <c r="C8" s="7">
        <v>34</v>
      </c>
      <c r="D8" s="9" t="s">
        <v>17</v>
      </c>
      <c r="E8" s="10">
        <v>532</v>
      </c>
      <c r="F8" s="11"/>
      <c r="G8" s="12">
        <v>0.03167013888888889</v>
      </c>
      <c r="H8" s="19">
        <v>589</v>
      </c>
      <c r="I8" s="14">
        <v>150</v>
      </c>
      <c r="J8" s="9" t="s">
        <v>123</v>
      </c>
      <c r="K8" s="15">
        <v>620</v>
      </c>
      <c r="L8" s="15"/>
      <c r="M8" s="10">
        <f>SUM(E8+F8+H8+I8+K8+L8)</f>
        <v>1891</v>
      </c>
    </row>
    <row r="9" spans="1:13" ht="15">
      <c r="A9" s="7">
        <v>6</v>
      </c>
      <c r="B9" s="16" t="s">
        <v>30</v>
      </c>
      <c r="C9" s="7">
        <v>62</v>
      </c>
      <c r="D9" s="9" t="s">
        <v>31</v>
      </c>
      <c r="E9" s="10">
        <v>567</v>
      </c>
      <c r="F9" s="11"/>
      <c r="G9" s="17">
        <v>0.019496527777777776</v>
      </c>
      <c r="H9" s="25">
        <v>659</v>
      </c>
      <c r="I9" s="15"/>
      <c r="J9" s="9" t="s">
        <v>122</v>
      </c>
      <c r="K9" s="15">
        <v>652</v>
      </c>
      <c r="L9" s="15"/>
      <c r="M9" s="10">
        <f>SUM(E9+F9+H9+I9+K9+L9)</f>
        <v>1878</v>
      </c>
    </row>
    <row r="10" spans="1:13" ht="15">
      <c r="A10" s="7">
        <v>7</v>
      </c>
      <c r="B10" s="16" t="s">
        <v>38</v>
      </c>
      <c r="C10" s="7">
        <v>55</v>
      </c>
      <c r="D10" s="9" t="s">
        <v>39</v>
      </c>
      <c r="E10" s="10">
        <v>589</v>
      </c>
      <c r="F10" s="11"/>
      <c r="G10" s="17">
        <v>0.018515046296296297</v>
      </c>
      <c r="H10" s="25">
        <v>690</v>
      </c>
      <c r="I10" s="15"/>
      <c r="J10" s="9" t="s">
        <v>120</v>
      </c>
      <c r="K10" s="15">
        <v>560</v>
      </c>
      <c r="L10" s="15"/>
      <c r="M10" s="10">
        <f>SUM(E10+F10+H10+I10+K10+L10)</f>
        <v>1839</v>
      </c>
    </row>
    <row r="11" spans="1:13" ht="15">
      <c r="A11" s="7">
        <v>8</v>
      </c>
      <c r="B11" s="16" t="s">
        <v>18</v>
      </c>
      <c r="C11" s="7">
        <v>26</v>
      </c>
      <c r="D11" s="9" t="s">
        <v>19</v>
      </c>
      <c r="E11" s="10">
        <v>544</v>
      </c>
      <c r="F11" s="11"/>
      <c r="G11" s="12">
        <v>0.032392361111111115</v>
      </c>
      <c r="H11" s="13">
        <v>523</v>
      </c>
      <c r="I11" s="14">
        <v>150</v>
      </c>
      <c r="J11" s="45" t="s">
        <v>108</v>
      </c>
      <c r="K11" s="14">
        <v>421</v>
      </c>
      <c r="L11" s="14">
        <v>150</v>
      </c>
      <c r="M11" s="10">
        <f>SUM(E11+F11+H11+I11+K11+L11)</f>
        <v>1788</v>
      </c>
    </row>
    <row r="12" spans="1:13" ht="15">
      <c r="A12" s="7">
        <v>9</v>
      </c>
      <c r="B12" s="16" t="s">
        <v>34</v>
      </c>
      <c r="C12" s="7">
        <v>44</v>
      </c>
      <c r="D12" s="9" t="s">
        <v>35</v>
      </c>
      <c r="E12" s="10">
        <v>477</v>
      </c>
      <c r="F12" s="11"/>
      <c r="G12" s="22">
        <v>0.016784722222222225</v>
      </c>
      <c r="H12" s="15">
        <v>603</v>
      </c>
      <c r="I12" s="15"/>
      <c r="J12" s="9" t="s">
        <v>130</v>
      </c>
      <c r="K12" s="15">
        <v>538</v>
      </c>
      <c r="L12" s="15"/>
      <c r="M12" s="10">
        <f>SUM(E12+F12+H12+I12+K12+L12)</f>
        <v>1618</v>
      </c>
    </row>
    <row r="13" spans="1:13" ht="15">
      <c r="A13" s="7">
        <v>10</v>
      </c>
      <c r="B13" s="8" t="s">
        <v>14</v>
      </c>
      <c r="C13" s="7">
        <v>22</v>
      </c>
      <c r="D13" s="9" t="s">
        <v>15</v>
      </c>
      <c r="E13" s="10">
        <v>559</v>
      </c>
      <c r="F13" s="11"/>
      <c r="G13" s="23">
        <v>0.014728009259259258</v>
      </c>
      <c r="H13" s="15">
        <v>561</v>
      </c>
      <c r="I13" s="15"/>
      <c r="J13" s="9" t="s">
        <v>125</v>
      </c>
      <c r="K13" s="15">
        <v>478</v>
      </c>
      <c r="L13" s="15"/>
      <c r="M13" s="10">
        <f>SUM(E13+F13+H13+I13+K13+L13)</f>
        <v>1598</v>
      </c>
    </row>
    <row r="14" spans="1:13" ht="15">
      <c r="A14" s="7">
        <v>11</v>
      </c>
      <c r="B14" s="16" t="s">
        <v>22</v>
      </c>
      <c r="C14" s="7">
        <v>19</v>
      </c>
      <c r="D14" s="9" t="s">
        <v>23</v>
      </c>
      <c r="E14" s="10">
        <v>513</v>
      </c>
      <c r="F14" s="11"/>
      <c r="G14" s="23">
        <v>0.015008101851851854</v>
      </c>
      <c r="H14" s="15">
        <v>530</v>
      </c>
      <c r="I14" s="15"/>
      <c r="J14" s="9" t="s">
        <v>124</v>
      </c>
      <c r="K14" s="15">
        <v>544</v>
      </c>
      <c r="L14" s="15"/>
      <c r="M14" s="10">
        <f>SUM(E14+F14+H14+I14+K14+L14)</f>
        <v>1587</v>
      </c>
    </row>
    <row r="15" spans="1:13" ht="15">
      <c r="A15" s="7">
        <v>12</v>
      </c>
      <c r="B15" s="16" t="s">
        <v>28</v>
      </c>
      <c r="C15" s="7">
        <v>16</v>
      </c>
      <c r="D15" s="9" t="s">
        <v>29</v>
      </c>
      <c r="E15" s="10">
        <v>480</v>
      </c>
      <c r="F15" s="11"/>
      <c r="G15" s="23">
        <v>0.015378472222222222</v>
      </c>
      <c r="H15" s="15">
        <v>493</v>
      </c>
      <c r="I15" s="15"/>
      <c r="J15" s="9" t="s">
        <v>142</v>
      </c>
      <c r="K15" s="15">
        <v>464</v>
      </c>
      <c r="L15" s="15"/>
      <c r="M15" s="10">
        <f>SUM(E15+F15+H15+I15+K15+L15)</f>
        <v>1437</v>
      </c>
    </row>
    <row r="16" spans="1:13" ht="15">
      <c r="A16" s="7">
        <v>13</v>
      </c>
      <c r="B16" s="16" t="s">
        <v>36</v>
      </c>
      <c r="C16" s="7">
        <v>18</v>
      </c>
      <c r="D16" s="9" t="s">
        <v>37</v>
      </c>
      <c r="E16" s="10">
        <v>504</v>
      </c>
      <c r="F16" s="11"/>
      <c r="G16" s="23">
        <v>0.015631944444444445</v>
      </c>
      <c r="H16" s="15">
        <v>469</v>
      </c>
      <c r="I16" s="15"/>
      <c r="J16" s="9" t="s">
        <v>141</v>
      </c>
      <c r="K16" s="15">
        <v>460</v>
      </c>
      <c r="L16" s="15"/>
      <c r="M16" s="10">
        <f>SUM(E16+F16+H16+I16+K16+L16)</f>
        <v>1433</v>
      </c>
    </row>
    <row r="17" spans="1:13" ht="15">
      <c r="A17" s="7">
        <v>14</v>
      </c>
      <c r="B17" s="16" t="s">
        <v>44</v>
      </c>
      <c r="C17" s="7">
        <v>45</v>
      </c>
      <c r="D17" s="9" t="s">
        <v>45</v>
      </c>
      <c r="E17" s="10">
        <v>395</v>
      </c>
      <c r="F17" s="11"/>
      <c r="G17" s="23">
        <v>0.01898263888888889</v>
      </c>
      <c r="H17" s="21">
        <v>456</v>
      </c>
      <c r="I17" s="15"/>
      <c r="J17" s="9" t="s">
        <v>144</v>
      </c>
      <c r="K17" s="15">
        <v>475</v>
      </c>
      <c r="L17" s="15"/>
      <c r="M17" s="10">
        <f>SUM(E17+F17+H17+I17+K17+L17)</f>
        <v>1326</v>
      </c>
    </row>
    <row r="18" spans="1:13" ht="15">
      <c r="A18" s="7">
        <v>15</v>
      </c>
      <c r="B18" s="16" t="s">
        <v>26</v>
      </c>
      <c r="C18" s="7">
        <v>65</v>
      </c>
      <c r="D18" s="9" t="s">
        <v>27</v>
      </c>
      <c r="E18" s="10">
        <v>392</v>
      </c>
      <c r="F18" s="11"/>
      <c r="G18" s="17">
        <v>0.023186342592592595</v>
      </c>
      <c r="H18" s="25">
        <v>459</v>
      </c>
      <c r="I18" s="15"/>
      <c r="J18" s="9" t="s">
        <v>143</v>
      </c>
      <c r="K18" s="24">
        <v>444</v>
      </c>
      <c r="L18" s="24"/>
      <c r="M18" s="10">
        <f>SUM(E18+F18+H18+I18+K18+L18)</f>
        <v>1295</v>
      </c>
    </row>
    <row r="19" spans="1:13" ht="15">
      <c r="A19" s="7">
        <v>16</v>
      </c>
      <c r="B19" s="16" t="s">
        <v>56</v>
      </c>
      <c r="C19" s="7">
        <v>26</v>
      </c>
      <c r="D19" s="9" t="s">
        <v>57</v>
      </c>
      <c r="E19" s="10">
        <v>335</v>
      </c>
      <c r="F19" s="11"/>
      <c r="G19" s="17">
        <v>0.01769560185185185</v>
      </c>
      <c r="H19" s="25">
        <v>436</v>
      </c>
      <c r="I19" s="15"/>
      <c r="J19" s="9" t="s">
        <v>145</v>
      </c>
      <c r="K19" s="15">
        <v>417</v>
      </c>
      <c r="L19" s="15"/>
      <c r="M19" s="10">
        <f>SUM(E19+F19+H19+I19+K19+L19)</f>
        <v>1188</v>
      </c>
    </row>
    <row r="20" spans="1:13" ht="15">
      <c r="A20" s="7">
        <v>17</v>
      </c>
      <c r="B20" s="26" t="s">
        <v>40</v>
      </c>
      <c r="C20" s="7">
        <v>52</v>
      </c>
      <c r="D20" s="9" t="s">
        <v>41</v>
      </c>
      <c r="E20" s="10">
        <v>361</v>
      </c>
      <c r="F20" s="11"/>
      <c r="G20" s="17">
        <v>0.020600694444444446</v>
      </c>
      <c r="H20" s="25">
        <v>402</v>
      </c>
      <c r="I20" s="15"/>
      <c r="J20" s="9" t="s">
        <v>146</v>
      </c>
      <c r="K20" s="15">
        <v>393</v>
      </c>
      <c r="L20" s="15"/>
      <c r="M20" s="10">
        <f>SUM(E20+F20+H20+I20+K20+L20)</f>
        <v>1156</v>
      </c>
    </row>
    <row r="21" spans="1:13" ht="15">
      <c r="A21" s="7">
        <v>18</v>
      </c>
      <c r="B21" s="16" t="s">
        <v>52</v>
      </c>
      <c r="C21" s="7">
        <v>17</v>
      </c>
      <c r="D21" s="9" t="s">
        <v>53</v>
      </c>
      <c r="E21" s="10">
        <v>344</v>
      </c>
      <c r="F21" s="11"/>
      <c r="G21" s="17">
        <v>0.016646990740740743</v>
      </c>
      <c r="H21" s="18">
        <v>388</v>
      </c>
      <c r="I21" s="15"/>
      <c r="J21" s="9" t="s">
        <v>147</v>
      </c>
      <c r="K21" s="15">
        <v>397</v>
      </c>
      <c r="L21" s="15"/>
      <c r="M21" s="10">
        <f>SUM(E21+F21+H21+I21+K21+L21)</f>
        <v>1129</v>
      </c>
    </row>
    <row r="22" spans="1:13" ht="15">
      <c r="A22" s="7">
        <v>19</v>
      </c>
      <c r="B22" s="16" t="s">
        <v>42</v>
      </c>
      <c r="C22" s="7">
        <v>53</v>
      </c>
      <c r="D22" s="9" t="s">
        <v>43</v>
      </c>
      <c r="E22" s="10">
        <v>306</v>
      </c>
      <c r="F22" s="11"/>
      <c r="G22" s="17">
        <v>0.021165509259259255</v>
      </c>
      <c r="H22" s="18">
        <v>371</v>
      </c>
      <c r="I22" s="15"/>
      <c r="J22" s="9" t="s">
        <v>149</v>
      </c>
      <c r="K22" s="15">
        <v>353</v>
      </c>
      <c r="L22" s="15"/>
      <c r="M22" s="10">
        <f>SUM(E22+F22+H22+I22+K22+L22)</f>
        <v>1030</v>
      </c>
    </row>
    <row r="23" spans="1:13" ht="15">
      <c r="A23" s="7">
        <v>20</v>
      </c>
      <c r="B23" s="16" t="s">
        <v>54</v>
      </c>
      <c r="C23" s="7">
        <v>16</v>
      </c>
      <c r="D23" s="9" t="s">
        <v>55</v>
      </c>
      <c r="E23" s="10">
        <v>350</v>
      </c>
      <c r="F23" s="11"/>
      <c r="G23" s="17">
        <v>0.01721990740740741</v>
      </c>
      <c r="H23" s="18">
        <v>351</v>
      </c>
      <c r="I23" s="15"/>
      <c r="J23" s="9" t="s">
        <v>148</v>
      </c>
      <c r="K23" s="15">
        <v>326</v>
      </c>
      <c r="L23" s="15"/>
      <c r="M23" s="10">
        <f>SUM(E23+F23+H23+I23+K23+L23)</f>
        <v>1027</v>
      </c>
    </row>
    <row r="24" spans="1:13" ht="15">
      <c r="A24" s="7">
        <v>21</v>
      </c>
      <c r="B24" s="16" t="s">
        <v>48</v>
      </c>
      <c r="C24" s="7">
        <v>38</v>
      </c>
      <c r="D24" s="9" t="s">
        <v>49</v>
      </c>
      <c r="E24" s="10">
        <v>305</v>
      </c>
      <c r="F24" s="11"/>
      <c r="G24" s="17">
        <v>0.019724537037037037</v>
      </c>
      <c r="H24" s="25">
        <v>332</v>
      </c>
      <c r="I24" s="15"/>
      <c r="J24" s="9" t="s">
        <v>150</v>
      </c>
      <c r="K24" s="15">
        <v>329</v>
      </c>
      <c r="L24" s="15"/>
      <c r="M24" s="10">
        <f>SUM(E24+F24+H24+I24+K24+L24)</f>
        <v>966</v>
      </c>
    </row>
    <row r="25" spans="1:13" ht="15">
      <c r="A25" s="7">
        <v>22</v>
      </c>
      <c r="B25" s="16" t="s">
        <v>58</v>
      </c>
      <c r="C25" s="7">
        <v>26</v>
      </c>
      <c r="D25" s="9" t="s">
        <v>59</v>
      </c>
      <c r="E25" s="10">
        <v>194</v>
      </c>
      <c r="F25" s="11"/>
      <c r="G25" s="23">
        <v>0.01948263888888889</v>
      </c>
      <c r="H25" s="21">
        <v>327</v>
      </c>
      <c r="I25" s="15"/>
      <c r="J25" s="9" t="s">
        <v>151</v>
      </c>
      <c r="K25" s="24">
        <v>325</v>
      </c>
      <c r="L25" s="24"/>
      <c r="M25" s="10">
        <f>SUM(E25+F25+H25+I25+K25+L25)</f>
        <v>846</v>
      </c>
    </row>
    <row r="26" spans="1:13" ht="15">
      <c r="A26" s="7">
        <v>23</v>
      </c>
      <c r="B26" s="16" t="s">
        <v>50</v>
      </c>
      <c r="C26" s="7">
        <v>38</v>
      </c>
      <c r="D26" s="9" t="s">
        <v>51</v>
      </c>
      <c r="E26" s="10">
        <v>217</v>
      </c>
      <c r="F26" s="11"/>
      <c r="G26" s="17">
        <v>0.020474537037037038</v>
      </c>
      <c r="H26" s="25">
        <v>297</v>
      </c>
      <c r="I26" s="15"/>
      <c r="J26" s="9" t="s">
        <v>152</v>
      </c>
      <c r="K26" s="15">
        <v>317</v>
      </c>
      <c r="L26" s="15"/>
      <c r="M26" s="10">
        <f>SUM(E26+F26+H26+I26+K26+L26)</f>
        <v>831</v>
      </c>
    </row>
    <row r="27" spans="1:13" ht="15">
      <c r="A27" s="7">
        <v>24</v>
      </c>
      <c r="B27" s="16" t="s">
        <v>60</v>
      </c>
      <c r="C27" s="7">
        <v>12</v>
      </c>
      <c r="D27" s="9" t="s">
        <v>61</v>
      </c>
      <c r="E27" s="10">
        <v>259</v>
      </c>
      <c r="F27" s="11"/>
      <c r="G27" s="23">
        <v>0.01935300925925926</v>
      </c>
      <c r="H27" s="21">
        <v>247</v>
      </c>
      <c r="I27" s="15"/>
      <c r="J27" s="9" t="s">
        <v>153</v>
      </c>
      <c r="K27" s="15">
        <v>261</v>
      </c>
      <c r="L27" s="15"/>
      <c r="M27" s="10">
        <f>SUM(E27+F27+H27+I27+K27+L27)</f>
        <v>767</v>
      </c>
    </row>
    <row r="28" spans="1:13" ht="15">
      <c r="A28" s="7">
        <v>25</v>
      </c>
      <c r="B28" s="16" t="s">
        <v>24</v>
      </c>
      <c r="C28" s="7">
        <v>68</v>
      </c>
      <c r="D28" s="9" t="s">
        <v>25</v>
      </c>
      <c r="E28" s="10">
        <v>191</v>
      </c>
      <c r="F28" s="11"/>
      <c r="G28" s="17">
        <v>0.02909953703703704</v>
      </c>
      <c r="H28" s="25">
        <v>232</v>
      </c>
      <c r="I28" s="15"/>
      <c r="J28" s="9" t="s">
        <v>154</v>
      </c>
      <c r="K28" s="7">
        <v>236</v>
      </c>
      <c r="L28" s="7"/>
      <c r="M28" s="10">
        <f>SUM(E28+F28+H28+I28+K28+L28)</f>
        <v>659</v>
      </c>
    </row>
    <row r="29" spans="1:13" ht="15">
      <c r="A29" s="7">
        <v>26</v>
      </c>
      <c r="B29" s="16" t="s">
        <v>46</v>
      </c>
      <c r="C29" s="7">
        <v>52</v>
      </c>
      <c r="D29" s="9" t="s">
        <v>47</v>
      </c>
      <c r="E29" s="10">
        <v>171</v>
      </c>
      <c r="F29" s="11"/>
      <c r="G29" s="17">
        <v>0.02613773148148148</v>
      </c>
      <c r="H29" s="25">
        <v>197</v>
      </c>
      <c r="I29" s="15"/>
      <c r="J29" s="9" t="s">
        <v>156</v>
      </c>
      <c r="K29" s="15">
        <v>206</v>
      </c>
      <c r="L29" s="15"/>
      <c r="M29" s="10">
        <f>SUM(E29+F29+H29+I29+K29+L29)</f>
        <v>574</v>
      </c>
    </row>
    <row r="30" spans="1:13" ht="15">
      <c r="A30" s="7">
        <v>27</v>
      </c>
      <c r="B30" s="16" t="s">
        <v>62</v>
      </c>
      <c r="C30" s="7">
        <v>12</v>
      </c>
      <c r="D30" s="9" t="s">
        <v>63</v>
      </c>
      <c r="E30" s="10">
        <v>166</v>
      </c>
      <c r="F30" s="11"/>
      <c r="G30" s="17">
        <v>0.02339351851851852</v>
      </c>
      <c r="H30" s="25">
        <v>140</v>
      </c>
      <c r="I30" s="15"/>
      <c r="J30" s="9" t="s">
        <v>155</v>
      </c>
      <c r="K30" s="15">
        <v>182</v>
      </c>
      <c r="L30" s="15"/>
      <c r="M30" s="10">
        <f>SUM(E30+F30+H30+I30+K30+L30)</f>
        <v>488</v>
      </c>
    </row>
  </sheetData>
  <sheetProtection/>
  <mergeCells count="3">
    <mergeCell ref="D2:F2"/>
    <mergeCell ref="G2:I2"/>
    <mergeCell ref="J2:L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zoomScalePageLayoutView="0" workbookViewId="0" topLeftCell="A3">
      <selection activeCell="J14" sqref="J14"/>
    </sheetView>
  </sheetViews>
  <sheetFormatPr defaultColWidth="9.140625" defaultRowHeight="15"/>
  <cols>
    <col min="1" max="1" width="9.140625" style="1" customWidth="1"/>
    <col min="2" max="2" width="21.28125" style="1" customWidth="1"/>
    <col min="3" max="3" width="9.140625" style="1" customWidth="1"/>
    <col min="4" max="4" width="8.421875" style="1" customWidth="1"/>
    <col min="5" max="9" width="9.140625" style="1" customWidth="1"/>
    <col min="10" max="10" width="9.7109375" style="1" customWidth="1"/>
    <col min="11" max="16384" width="9.140625" style="1" customWidth="1"/>
  </cols>
  <sheetData>
    <row r="2" spans="4:12" ht="15.75" thickBot="1">
      <c r="D2" s="52" t="s">
        <v>0</v>
      </c>
      <c r="E2" s="53"/>
      <c r="F2" s="53"/>
      <c r="G2" s="52" t="s">
        <v>1</v>
      </c>
      <c r="H2" s="52"/>
      <c r="I2" s="52"/>
      <c r="J2" s="52" t="s">
        <v>2</v>
      </c>
      <c r="K2" s="52"/>
      <c r="L2" s="52"/>
    </row>
    <row r="3" spans="1:13" ht="29.25" thickBot="1">
      <c r="A3" s="28" t="s">
        <v>3</v>
      </c>
      <c r="B3" s="29" t="s">
        <v>4</v>
      </c>
      <c r="C3" s="29" t="s">
        <v>5</v>
      </c>
      <c r="D3" s="30" t="s">
        <v>6</v>
      </c>
      <c r="E3" s="29" t="s">
        <v>7</v>
      </c>
      <c r="F3" s="29" t="s">
        <v>8</v>
      </c>
      <c r="G3" s="30" t="s">
        <v>6</v>
      </c>
      <c r="H3" s="29" t="s">
        <v>7</v>
      </c>
      <c r="I3" s="29" t="s">
        <v>8</v>
      </c>
      <c r="J3" s="30" t="s">
        <v>6</v>
      </c>
      <c r="K3" s="29" t="s">
        <v>7</v>
      </c>
      <c r="L3" s="29" t="s">
        <v>8</v>
      </c>
      <c r="M3" s="30" t="s">
        <v>9</v>
      </c>
    </row>
    <row r="4" spans="1:13" ht="15">
      <c r="A4" s="31">
        <v>1</v>
      </c>
      <c r="B4" s="16" t="s">
        <v>64</v>
      </c>
      <c r="C4" s="7">
        <v>18</v>
      </c>
      <c r="D4" s="9" t="s">
        <v>65</v>
      </c>
      <c r="E4" s="11">
        <v>595</v>
      </c>
      <c r="F4" s="11"/>
      <c r="G4" s="32">
        <v>0.030872685185185184</v>
      </c>
      <c r="H4" s="33">
        <v>578</v>
      </c>
      <c r="I4" s="33">
        <v>150</v>
      </c>
      <c r="J4" s="45" t="s">
        <v>109</v>
      </c>
      <c r="K4" s="43">
        <v>496</v>
      </c>
      <c r="L4" s="43">
        <v>150</v>
      </c>
      <c r="M4" s="35">
        <f>SUM(E4+F4+H4+I4+K4+L4)</f>
        <v>1969</v>
      </c>
    </row>
    <row r="5" spans="1:13" ht="15">
      <c r="A5" s="31">
        <v>2</v>
      </c>
      <c r="B5" s="16" t="s">
        <v>68</v>
      </c>
      <c r="C5" s="7">
        <v>16</v>
      </c>
      <c r="D5" s="9" t="s">
        <v>69</v>
      </c>
      <c r="E5" s="11">
        <v>495</v>
      </c>
      <c r="F5" s="11"/>
      <c r="G5" s="20">
        <v>0.016127314814814813</v>
      </c>
      <c r="H5" s="15">
        <v>551</v>
      </c>
      <c r="I5" s="15"/>
      <c r="J5" s="45" t="s">
        <v>110</v>
      </c>
      <c r="K5" s="43">
        <v>423</v>
      </c>
      <c r="L5" s="43">
        <v>150</v>
      </c>
      <c r="M5" s="35">
        <f>SUM(E5+F5+H5+I5+K5+L5)</f>
        <v>1619</v>
      </c>
    </row>
    <row r="6" spans="1:13" ht="15">
      <c r="A6" s="31">
        <v>3</v>
      </c>
      <c r="B6" s="16" t="s">
        <v>70</v>
      </c>
      <c r="C6" s="7">
        <v>24</v>
      </c>
      <c r="D6" s="9" t="s">
        <v>71</v>
      </c>
      <c r="E6" s="11">
        <v>475</v>
      </c>
      <c r="F6" s="11"/>
      <c r="G6" s="36">
        <v>0.016177083333333335</v>
      </c>
      <c r="H6" s="15">
        <v>546</v>
      </c>
      <c r="I6" s="15"/>
      <c r="J6" s="9" t="s">
        <v>114</v>
      </c>
      <c r="K6" s="34">
        <v>545</v>
      </c>
      <c r="L6" s="34"/>
      <c r="M6" s="35">
        <f>SUM(E6+F6+H6+I6+K6+L6)</f>
        <v>1566</v>
      </c>
    </row>
    <row r="7" spans="1:13" ht="15">
      <c r="A7" s="31">
        <v>4</v>
      </c>
      <c r="B7" s="16" t="s">
        <v>72</v>
      </c>
      <c r="C7" s="7">
        <v>16</v>
      </c>
      <c r="D7" s="9" t="s">
        <v>73</v>
      </c>
      <c r="E7" s="11">
        <v>457</v>
      </c>
      <c r="F7" s="11"/>
      <c r="G7" s="37">
        <v>0.016106481481481482</v>
      </c>
      <c r="H7" s="38">
        <v>553</v>
      </c>
      <c r="I7" s="38"/>
      <c r="J7" s="9" t="s">
        <v>113</v>
      </c>
      <c r="K7" s="34">
        <v>510</v>
      </c>
      <c r="L7" s="34"/>
      <c r="M7" s="35">
        <f>SUM(E7+F7+H7+I7+K7+L7)</f>
        <v>1520</v>
      </c>
    </row>
    <row r="8" spans="1:13" ht="15">
      <c r="A8" s="31">
        <v>5</v>
      </c>
      <c r="B8" s="16" t="s">
        <v>74</v>
      </c>
      <c r="C8" s="7">
        <v>18</v>
      </c>
      <c r="D8" s="9" t="s">
        <v>75</v>
      </c>
      <c r="E8" s="11">
        <v>471</v>
      </c>
      <c r="F8" s="11"/>
      <c r="G8" s="23">
        <v>0.01716435185185185</v>
      </c>
      <c r="H8" s="38">
        <v>457</v>
      </c>
      <c r="I8" s="38"/>
      <c r="J8" s="45" t="s">
        <v>111</v>
      </c>
      <c r="K8" s="43">
        <v>380</v>
      </c>
      <c r="L8" s="43">
        <v>150</v>
      </c>
      <c r="M8" s="35">
        <f>SUM(E8+F8+H8+I8+K8+L8)</f>
        <v>1458</v>
      </c>
    </row>
    <row r="9" spans="1:13" ht="15">
      <c r="A9" s="31">
        <v>6</v>
      </c>
      <c r="B9" s="16" t="s">
        <v>98</v>
      </c>
      <c r="C9" s="7">
        <v>48</v>
      </c>
      <c r="D9" s="9" t="s">
        <v>99</v>
      </c>
      <c r="E9" s="11">
        <v>414</v>
      </c>
      <c r="F9" s="11"/>
      <c r="G9" s="42">
        <v>0.020341435185185188</v>
      </c>
      <c r="H9" s="38">
        <v>530</v>
      </c>
      <c r="I9" s="38"/>
      <c r="J9" s="9" t="s">
        <v>116</v>
      </c>
      <c r="K9" s="40" t="s">
        <v>115</v>
      </c>
      <c r="L9" s="40"/>
      <c r="M9" s="35">
        <f>SUM(E9+F9+H9+I9+K9+L9)</f>
        <v>1449</v>
      </c>
    </row>
    <row r="10" spans="1:13" ht="15">
      <c r="A10" s="31">
        <v>7</v>
      </c>
      <c r="B10" s="16" t="s">
        <v>66</v>
      </c>
      <c r="C10" s="7">
        <v>18</v>
      </c>
      <c r="D10" s="9" t="s">
        <v>67</v>
      </c>
      <c r="E10" s="11">
        <v>488</v>
      </c>
      <c r="F10" s="11"/>
      <c r="G10" s="27">
        <v>0.040629629629629634</v>
      </c>
      <c r="H10" s="14">
        <v>253</v>
      </c>
      <c r="I10" s="14">
        <v>150</v>
      </c>
      <c r="J10" s="45" t="s">
        <v>112</v>
      </c>
      <c r="K10" s="43">
        <v>375</v>
      </c>
      <c r="L10" s="43">
        <v>150</v>
      </c>
      <c r="M10" s="35">
        <f>SUM(E10+F10+H10+I10+K10+L10)</f>
        <v>1416</v>
      </c>
    </row>
    <row r="11" spans="1:13" ht="15">
      <c r="A11" s="31">
        <v>8</v>
      </c>
      <c r="B11" s="16" t="s">
        <v>104</v>
      </c>
      <c r="C11" s="7">
        <v>17</v>
      </c>
      <c r="D11" s="9" t="s">
        <v>105</v>
      </c>
      <c r="E11" s="11">
        <v>444</v>
      </c>
      <c r="F11" s="11"/>
      <c r="G11" s="20">
        <v>0.01708912037037037</v>
      </c>
      <c r="H11" s="15">
        <v>463</v>
      </c>
      <c r="I11" s="15"/>
      <c r="J11" s="9" t="s">
        <v>118</v>
      </c>
      <c r="K11" s="34">
        <v>445</v>
      </c>
      <c r="L11" s="34"/>
      <c r="M11" s="35">
        <f>SUM(E11+F11+H11+I11+K11+L11)</f>
        <v>1352</v>
      </c>
    </row>
    <row r="12" spans="1:13" ht="15">
      <c r="A12" s="31">
        <v>9</v>
      </c>
      <c r="B12" s="16" t="s">
        <v>78</v>
      </c>
      <c r="C12" s="7">
        <v>16</v>
      </c>
      <c r="D12" s="9" t="s">
        <v>79</v>
      </c>
      <c r="E12" s="11">
        <v>367</v>
      </c>
      <c r="F12" s="11"/>
      <c r="G12" s="20">
        <v>0.01763773148148148</v>
      </c>
      <c r="H12" s="15">
        <v>421</v>
      </c>
      <c r="I12" s="15"/>
      <c r="J12" s="9" t="s">
        <v>117</v>
      </c>
      <c r="K12" s="34">
        <v>411</v>
      </c>
      <c r="L12" s="34"/>
      <c r="M12" s="35">
        <f>SUM(E12+F12+H12+I12+K12+L12)</f>
        <v>1199</v>
      </c>
    </row>
    <row r="13" spans="1:13" ht="15">
      <c r="A13" s="31">
        <v>10</v>
      </c>
      <c r="B13" s="16" t="s">
        <v>80</v>
      </c>
      <c r="C13" s="7">
        <v>29</v>
      </c>
      <c r="D13" s="9" t="s">
        <v>81</v>
      </c>
      <c r="E13" s="11">
        <v>354</v>
      </c>
      <c r="F13" s="11"/>
      <c r="G13" s="20">
        <v>0.019510416666666665</v>
      </c>
      <c r="H13" s="15">
        <v>420</v>
      </c>
      <c r="I13" s="15"/>
      <c r="J13" s="9" t="s">
        <v>140</v>
      </c>
      <c r="K13" s="34">
        <v>387</v>
      </c>
      <c r="L13" s="34"/>
      <c r="M13" s="35">
        <f>SUM(E13+F13+H13+I13+K13+L13)</f>
        <v>1161</v>
      </c>
    </row>
    <row r="14" spans="1:13" ht="15">
      <c r="A14" s="31">
        <v>11</v>
      </c>
      <c r="B14" s="16" t="s">
        <v>92</v>
      </c>
      <c r="C14" s="7">
        <v>14</v>
      </c>
      <c r="D14" s="9" t="s">
        <v>93</v>
      </c>
      <c r="E14" s="11">
        <v>295</v>
      </c>
      <c r="F14" s="11"/>
      <c r="G14" s="20">
        <v>0.0183599537037037</v>
      </c>
      <c r="H14" s="15">
        <v>374</v>
      </c>
      <c r="I14" s="15"/>
      <c r="J14" s="9" t="s">
        <v>138</v>
      </c>
      <c r="K14" s="34">
        <v>359</v>
      </c>
      <c r="L14" s="34"/>
      <c r="M14" s="35">
        <f>SUM(E14+F14+H14+I14+K14+L14)</f>
        <v>1028</v>
      </c>
    </row>
    <row r="15" spans="1:13" ht="15">
      <c r="A15" s="31">
        <v>12</v>
      </c>
      <c r="B15" s="16" t="s">
        <v>76</v>
      </c>
      <c r="C15" s="7">
        <v>44</v>
      </c>
      <c r="D15" s="9" t="s">
        <v>77</v>
      </c>
      <c r="E15" s="11">
        <v>286</v>
      </c>
      <c r="F15" s="11"/>
      <c r="G15" s="39">
        <v>0.021178240740740737</v>
      </c>
      <c r="H15" s="15">
        <v>369</v>
      </c>
      <c r="I15" s="15"/>
      <c r="J15" s="9" t="s">
        <v>139</v>
      </c>
      <c r="K15" s="40" t="s">
        <v>126</v>
      </c>
      <c r="L15" s="40"/>
      <c r="M15" s="35">
        <f>SUM(E15+F15+H15+I15+K15+L15)</f>
        <v>1014</v>
      </c>
    </row>
    <row r="16" spans="1:13" ht="15">
      <c r="A16" s="31">
        <v>13</v>
      </c>
      <c r="B16" s="16" t="s">
        <v>94</v>
      </c>
      <c r="C16" s="7">
        <v>15</v>
      </c>
      <c r="D16" s="9" t="s">
        <v>95</v>
      </c>
      <c r="E16" s="11">
        <v>284</v>
      </c>
      <c r="F16" s="11"/>
      <c r="G16" s="20">
        <v>0.018383101851851852</v>
      </c>
      <c r="H16" s="15">
        <v>372</v>
      </c>
      <c r="I16" s="15"/>
      <c r="J16" s="9" t="s">
        <v>137</v>
      </c>
      <c r="K16" s="34">
        <v>354</v>
      </c>
      <c r="L16" s="34"/>
      <c r="M16" s="35">
        <f>SUM(E16+F16+H16+I16+K16+L16)</f>
        <v>1010</v>
      </c>
    </row>
    <row r="17" spans="1:13" ht="15">
      <c r="A17" s="31">
        <v>14</v>
      </c>
      <c r="B17" s="16" t="s">
        <v>90</v>
      </c>
      <c r="C17" s="7">
        <v>15</v>
      </c>
      <c r="D17" s="9" t="s">
        <v>91</v>
      </c>
      <c r="E17" s="11">
        <v>319</v>
      </c>
      <c r="F17" s="11"/>
      <c r="G17" s="20">
        <v>0.01848148148148148</v>
      </c>
      <c r="H17" s="15">
        <v>366</v>
      </c>
      <c r="I17" s="15"/>
      <c r="J17" s="9" t="s">
        <v>136</v>
      </c>
      <c r="K17" s="34">
        <v>318</v>
      </c>
      <c r="L17" s="34"/>
      <c r="M17" s="35">
        <f>SUM(E17+F17+H17+I17+K17+L17)</f>
        <v>1003</v>
      </c>
    </row>
    <row r="18" spans="1:13" ht="15">
      <c r="A18" s="31">
        <v>15</v>
      </c>
      <c r="B18" s="16" t="s">
        <v>88</v>
      </c>
      <c r="C18" s="7">
        <v>16</v>
      </c>
      <c r="D18" s="9" t="s">
        <v>89</v>
      </c>
      <c r="E18" s="11">
        <v>323</v>
      </c>
      <c r="F18" s="11"/>
      <c r="G18" s="37">
        <v>0.019305555555555555</v>
      </c>
      <c r="H18" s="38">
        <v>321</v>
      </c>
      <c r="I18" s="38"/>
      <c r="J18" s="9" t="s">
        <v>135</v>
      </c>
      <c r="K18" s="34">
        <v>318</v>
      </c>
      <c r="L18" s="34"/>
      <c r="M18" s="35">
        <f>SUM(E18+F18+H18+I18+K18+L18)</f>
        <v>962</v>
      </c>
    </row>
    <row r="19" spans="1:13" ht="15">
      <c r="A19" s="31">
        <v>16</v>
      </c>
      <c r="B19" s="16" t="s">
        <v>84</v>
      </c>
      <c r="C19" s="7">
        <v>18</v>
      </c>
      <c r="D19" s="9" t="s">
        <v>85</v>
      </c>
      <c r="E19" s="11">
        <v>321</v>
      </c>
      <c r="F19" s="11"/>
      <c r="G19" s="37">
        <v>0.019490740740740743</v>
      </c>
      <c r="H19" s="38">
        <v>312</v>
      </c>
      <c r="I19" s="38"/>
      <c r="J19" s="9" t="s">
        <v>134</v>
      </c>
      <c r="K19" s="34">
        <v>321</v>
      </c>
      <c r="L19" s="34"/>
      <c r="M19" s="35">
        <f>SUM(E19+F19+H19+I19+K19+L19)</f>
        <v>954</v>
      </c>
    </row>
    <row r="20" spans="1:13" ht="15">
      <c r="A20" s="31">
        <v>17</v>
      </c>
      <c r="B20" s="16" t="s">
        <v>86</v>
      </c>
      <c r="C20" s="7">
        <v>38</v>
      </c>
      <c r="D20" s="9" t="s">
        <v>87</v>
      </c>
      <c r="E20" s="11">
        <v>234</v>
      </c>
      <c r="F20" s="11"/>
      <c r="G20" s="41">
        <v>0.027175925925925926</v>
      </c>
      <c r="H20" s="38">
        <v>169</v>
      </c>
      <c r="I20" s="38"/>
      <c r="J20" s="45" t="s">
        <v>133</v>
      </c>
      <c r="K20" s="44" t="s">
        <v>127</v>
      </c>
      <c r="L20" s="44" t="s">
        <v>103</v>
      </c>
      <c r="M20" s="35">
        <f>SUM(E20+F20+H20+I20+K20+L20)</f>
        <v>754</v>
      </c>
    </row>
    <row r="21" spans="1:13" ht="15">
      <c r="A21" s="31">
        <v>18</v>
      </c>
      <c r="B21" s="16" t="s">
        <v>96</v>
      </c>
      <c r="C21" s="7">
        <v>14</v>
      </c>
      <c r="D21" s="9" t="s">
        <v>97</v>
      </c>
      <c r="E21" s="11">
        <v>163</v>
      </c>
      <c r="F21" s="11"/>
      <c r="G21" s="41">
        <v>0.021510416666666667</v>
      </c>
      <c r="H21" s="38">
        <v>232</v>
      </c>
      <c r="I21" s="38"/>
      <c r="J21" s="45" t="s">
        <v>132</v>
      </c>
      <c r="K21" s="44" t="s">
        <v>128</v>
      </c>
      <c r="L21" s="44" t="s">
        <v>103</v>
      </c>
      <c r="M21" s="35">
        <f>SUM(E21+F21+H21+I21+K21+L21)</f>
        <v>668</v>
      </c>
    </row>
    <row r="22" spans="1:13" ht="15">
      <c r="A22" s="31">
        <v>19</v>
      </c>
      <c r="B22" s="16" t="s">
        <v>82</v>
      </c>
      <c r="C22" s="7">
        <v>41</v>
      </c>
      <c r="D22" s="9" t="s">
        <v>83</v>
      </c>
      <c r="E22" s="11">
        <v>157</v>
      </c>
      <c r="F22" s="11"/>
      <c r="G22" s="41">
        <v>0.02670138888888889</v>
      </c>
      <c r="H22" s="38">
        <v>184</v>
      </c>
      <c r="I22" s="38"/>
      <c r="J22" s="9" t="s">
        <v>131</v>
      </c>
      <c r="K22" s="40" t="s">
        <v>129</v>
      </c>
      <c r="L22" s="40"/>
      <c r="M22" s="35">
        <f>SUM(E22+F22+H22+I22+K22+L22)</f>
        <v>584</v>
      </c>
    </row>
  </sheetData>
  <sheetProtection/>
  <mergeCells count="3">
    <mergeCell ref="D2:F2"/>
    <mergeCell ref="G2:I2"/>
    <mergeCell ref="J2:L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2013-08-07T07:12:11Z</dcterms:created>
  <dcterms:modified xsi:type="dcterms:W3CDTF">2013-08-13T07:48:20Z</dcterms:modified>
  <cp:category/>
  <cp:version/>
  <cp:contentType/>
  <cp:contentStatus/>
</cp:coreProperties>
</file>