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5"/>
  </bookViews>
  <sheets>
    <sheet name="taskai" sheetId="1" r:id="rId1"/>
    <sheet name="savivaldybiu komandos" sheetId="2" r:id="rId2"/>
    <sheet name="savivaldybes" sheetId="3" r:id="rId3"/>
    <sheet name="SUC" sheetId="4" r:id="rId4"/>
    <sheet name="treneriai" sheetId="5" r:id="rId5"/>
    <sheet name="prizininkai" sheetId="6" r:id="rId6"/>
  </sheets>
  <definedNames/>
  <calcPr fullCalcOnLoad="1"/>
</workbook>
</file>

<file path=xl/sharedStrings.xml><?xml version="1.0" encoding="utf-8"?>
<sst xmlns="http://schemas.openxmlformats.org/spreadsheetml/2006/main" count="1494" uniqueCount="505">
  <si>
    <t>varžybose</t>
  </si>
  <si>
    <t>Paralelinė įskaita</t>
  </si>
  <si>
    <t>taškų</t>
  </si>
  <si>
    <t>vieta</t>
  </si>
  <si>
    <t>1</t>
  </si>
  <si>
    <t>2</t>
  </si>
  <si>
    <t>5</t>
  </si>
  <si>
    <t>13</t>
  </si>
  <si>
    <t>14</t>
  </si>
  <si>
    <t>4</t>
  </si>
  <si>
    <t>15</t>
  </si>
  <si>
    <t>3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</si>
  <si>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</si>
  <si>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</si>
  <si>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</si>
  <si>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</si>
  <si>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</si>
  <si>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</si>
  <si>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</si>
  <si>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</si>
  <si>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</si>
  <si>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</si>
  <si>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</si>
  <si>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20</t>
  </si>
  <si>
    <t>Eil. Nr.</t>
  </si>
  <si>
    <t>Pelnyta taškų varžybose</t>
  </si>
  <si>
    <t>Viso taškų</t>
  </si>
  <si>
    <t>Treneris</t>
  </si>
  <si>
    <t>Vieta</t>
  </si>
  <si>
    <t>ĮSKAITINIŲ TAŠKŲ SKAIČIAVIMO SISTEMA</t>
  </si>
  <si>
    <t>KIEKVIENAI SPORTO ŠAKOS RUNGČIAI</t>
  </si>
  <si>
    <t>Analogiška įskaitinių taškų apskaičiavimo sistema taikoma visoms tolesnėms vietoms.</t>
  </si>
  <si>
    <t>(N) Bendras sportininkų / komandų skaičius kiekvienoje atskiroje sporto šakos rungtyje:</t>
  </si>
  <si>
    <t>"1" – individuali rungtis;</t>
  </si>
  <si>
    <t>"10" – sportinių žaidimų komandinė rungtis.</t>
  </si>
  <si>
    <t>Skiriama įskaitinių taškų už 1. vietą:</t>
  </si>
  <si>
    <t>2. vieta</t>
  </si>
  <si>
    <t>3. vieta</t>
  </si>
  <si>
    <t>4. vieta</t>
  </si>
  <si>
    <t>5. vieta</t>
  </si>
  <si>
    <t>6. vieta</t>
  </si>
  <si>
    <t>7. vieta</t>
  </si>
  <si>
    <t>8. vieta</t>
  </si>
  <si>
    <t>9. vieta</t>
  </si>
  <si>
    <t>10. vieta</t>
  </si>
  <si>
    <t>11. vieta</t>
  </si>
  <si>
    <t>12. vieta</t>
  </si>
  <si>
    <t>13. vieta</t>
  </si>
  <si>
    <t>14. vieta</t>
  </si>
  <si>
    <t>15. vieta</t>
  </si>
  <si>
    <t>16. vieta</t>
  </si>
  <si>
    <t>17. vieta</t>
  </si>
  <si>
    <t>18. vieta</t>
  </si>
  <si>
    <t>19. vieta</t>
  </si>
  <si>
    <t>20. vieta</t>
  </si>
  <si>
    <t>21. vieta</t>
  </si>
  <si>
    <t>22. vieta</t>
  </si>
  <si>
    <t>23. vieta</t>
  </si>
  <si>
    <t>24. vieta</t>
  </si>
  <si>
    <t>25. vieta</t>
  </si>
  <si>
    <t>26. vieta</t>
  </si>
  <si>
    <t>27. vieta</t>
  </si>
  <si>
    <t>28. vieta</t>
  </si>
  <si>
    <t>29. vieta</t>
  </si>
  <si>
    <t>30. vieta</t>
  </si>
  <si>
    <t>31. vieta</t>
  </si>
  <si>
    <t>32. vieta</t>
  </si>
  <si>
    <t>33. vieta</t>
  </si>
  <si>
    <t>34. vieta</t>
  </si>
  <si>
    <t>35. vieta</t>
  </si>
  <si>
    <t>36. vieta</t>
  </si>
  <si>
    <t>37. vieta</t>
  </si>
  <si>
    <t>38. vieta</t>
  </si>
  <si>
    <t>39. vieta</t>
  </si>
  <si>
    <t>40. vieta</t>
  </si>
  <si>
    <t>41. vieta</t>
  </si>
  <si>
    <t>42. vieta</t>
  </si>
  <si>
    <t>43. vieta</t>
  </si>
  <si>
    <t>44. vieta</t>
  </si>
  <si>
    <t>45. vieta</t>
  </si>
  <si>
    <t>46. vieta</t>
  </si>
  <si>
    <t>47. vieta</t>
  </si>
  <si>
    <t>48. vieta</t>
  </si>
  <si>
    <t>49. vieta</t>
  </si>
  <si>
    <t>50. vieta</t>
  </si>
  <si>
    <t>51. vieta</t>
  </si>
  <si>
    <t>52. vieta</t>
  </si>
  <si>
    <t>53. vieta</t>
  </si>
  <si>
    <t>54. vieta</t>
  </si>
  <si>
    <t>55. vieta</t>
  </si>
  <si>
    <t>56. vieta</t>
  </si>
  <si>
    <t>57. vieta</t>
  </si>
  <si>
    <t>58. vieta</t>
  </si>
  <si>
    <t>59. vieta</t>
  </si>
  <si>
    <t>60. vieta</t>
  </si>
  <si>
    <t>Savivaldybė</t>
  </si>
  <si>
    <t>Už rekordus</t>
  </si>
  <si>
    <t>Savivaldybės komanda</t>
  </si>
  <si>
    <t>SAVIVALDYBIŲ KOMANDŲ REZULTATAI</t>
  </si>
  <si>
    <t>SAVIVALDYBIŲ REZULTATAI</t>
  </si>
  <si>
    <t>Sportininkų ugdymo centras</t>
  </si>
  <si>
    <t>SPORTO TRENERIŲ KONKURSO REZULTATAI</t>
  </si>
  <si>
    <t>SPORTININKŲ UGDYMO CENTRŲ KONKURSO REZULTATAI</t>
  </si>
  <si>
    <t>Auklėtinių pelnyti taškai</t>
  </si>
  <si>
    <t>NUGALĖTOJAI IR PRIZININKAI</t>
  </si>
  <si>
    <t>Rungtis</t>
  </si>
  <si>
    <t>Sportininkas</t>
  </si>
  <si>
    <t>Rezultatas</t>
  </si>
  <si>
    <t>T (1 v.) = N x K</t>
  </si>
  <si>
    <t>Antrajai vietai skiriamų įskaitinių taškų skaičius apskaičiuojamas iš pirmajai vietai skiriamų įskaitinių taškų atėmus rungties koeficientą (K).</t>
  </si>
  <si>
    <t>Trečiajai vietai skiriamų įskaitinių taškų skaičius apskaičiuojamas iš antrajai vietai skiriamų įskaitinių taškų atėmus rungties koeficientą (K).</t>
  </si>
  <si>
    <t>Sporto šakos varžybų kiekvienos atskiros rungties pirmajai vietai skiriamų įskaitinių taškų skaičius (T) apskaičiuojamas kiekvienos atskiros rungties bendrą sportininkų / komandų skaičių (N) dauginant iš tos rungties koeficiento (K).</t>
  </si>
  <si>
    <t>N – bendras atskiros sporto šakos rungties sportininkų / komandų skaičius.</t>
  </si>
  <si>
    <t>K – koeficientas:</t>
  </si>
  <si>
    <t>"2" – dvejetų rungtis; šiuolaikinės penkiakovės dvikovės rungtis, lengvosios atletikos techninės rungtys (barjerinis bėgimas, kliūtinis bėgimas, sportinis ėjimas, šuolis su kartimi, kūjo metimas);</t>
  </si>
  <si>
    <t>"3" – trejetų rungtis; šiuolaikinės penkiakovės trikovės rungtis;</t>
  </si>
  <si>
    <t>T (v.) = T (v.-1) – (K)</t>
  </si>
  <si>
    <t>(K) Koeficientas:</t>
  </si>
  <si>
    <t>2016 METŲ LIETUVOS JAUNUČIŲ SPORTO ŽAIDYNIŲ</t>
  </si>
  <si>
    <t>"4" – ketvertų rungtis; lengvosios atletikos daugiakovės rungtis; dviračių sporto omniumo rungtis;</t>
  </si>
  <si>
    <t>2016 m. LIETUVOS JAUNUČIŲ SPORTO ŽAIDYNIŲ</t>
  </si>
  <si>
    <r>
      <rPr>
        <b/>
        <sz val="12"/>
        <color indexed="8"/>
        <rFont val="Times New Roman"/>
        <family val="1"/>
      </rPr>
      <t>PLAUKIMO</t>
    </r>
    <r>
      <rPr>
        <sz val="12"/>
        <color indexed="8"/>
        <rFont val="Times New Roman"/>
        <family val="1"/>
      </rPr>
      <t xml:space="preserve"> VARŽYBŲ</t>
    </r>
  </si>
  <si>
    <t>Kaunas-1</t>
  </si>
  <si>
    <t>Vilnius-1</t>
  </si>
  <si>
    <t>Panevėžys</t>
  </si>
  <si>
    <t>Klaipėda</t>
  </si>
  <si>
    <t>Kaunas-2</t>
  </si>
  <si>
    <t>Alytus</t>
  </si>
  <si>
    <t>Vilnius-2</t>
  </si>
  <si>
    <t>Šiauliai</t>
  </si>
  <si>
    <t>Marijampolės sav.</t>
  </si>
  <si>
    <t>Anykščių raj.</t>
  </si>
  <si>
    <t>Ignalinos raj.</t>
  </si>
  <si>
    <t>Telšių raj.</t>
  </si>
  <si>
    <t>Utenos raj.</t>
  </si>
  <si>
    <t>Elektrėnų sav.</t>
  </si>
  <si>
    <t>Kaišiadorių raj.</t>
  </si>
  <si>
    <t>Kėdainių raj.</t>
  </si>
  <si>
    <t>Kaunas</t>
  </si>
  <si>
    <t>Vilnius</t>
  </si>
  <si>
    <t>Kauno PM</t>
  </si>
  <si>
    <t>Klaipėdos Gintaro SC</t>
  </si>
  <si>
    <t>Alytaus SRC</t>
  </si>
  <si>
    <t>Šiaulių PM Delfinas-VJSUC</t>
  </si>
  <si>
    <t>Utenos DSC</t>
  </si>
  <si>
    <t>Marijampolės SM</t>
  </si>
  <si>
    <t>Anykščių KKSC</t>
  </si>
  <si>
    <t>Ignalinos KSC</t>
  </si>
  <si>
    <t>Telšių SRC</t>
  </si>
  <si>
    <t>Elektrėnų SC</t>
  </si>
  <si>
    <t>Kaišiadorių KKSC</t>
  </si>
  <si>
    <t>Kėdainių SC</t>
  </si>
  <si>
    <t>Kauno Centro SM</t>
  </si>
  <si>
    <t>Vilniaus MSC</t>
  </si>
  <si>
    <t>Kauno PM - 1</t>
  </si>
  <si>
    <t>Kauno Centro SM - 1</t>
  </si>
  <si>
    <t>Kauno PM - 2</t>
  </si>
  <si>
    <t>Kauno Centro SM - 2</t>
  </si>
  <si>
    <t>Vilniaus MSC - 1</t>
  </si>
  <si>
    <t>Vilniaus MSC - 2</t>
  </si>
  <si>
    <t>Panevėžio R. Sargūno SG</t>
  </si>
  <si>
    <t>Panevėžio Žemynos progimn.</t>
  </si>
  <si>
    <r>
      <rPr>
        <b/>
        <sz val="12"/>
        <color indexed="8"/>
        <rFont val="Times New Roman"/>
        <family val="1"/>
      </rPr>
      <t>PLAUKIMAS</t>
    </r>
    <r>
      <rPr>
        <sz val="12"/>
        <color indexed="8"/>
        <rFont val="Times New Roman"/>
        <family val="1"/>
      </rPr>
      <t xml:space="preserve"> VARŽYBŲ</t>
    </r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</si>
  <si>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</si>
  <si>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</si>
  <si>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</si>
  <si>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</si>
  <si>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</si>
  <si>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</si>
  <si>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</si>
  <si>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</si>
  <si>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</si>
  <si>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</si>
  <si>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</si>
  <si>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</si>
  <si>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</si>
  <si>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</si>
  <si>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</si>
  <si>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</si>
  <si>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</si>
  <si>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</si>
  <si>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</si>
  <si>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</si>
  <si>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</si>
  <si>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</si>
  <si>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</si>
  <si>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</si>
  <si>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</si>
  <si>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</si>
  <si>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</si>
  <si>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</si>
  <si>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</si>
  <si>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</si>
  <si>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</si>
  <si>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</si>
  <si>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</si>
  <si>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</si>
  <si>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</si>
  <si>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</si>
  <si>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</si>
  <si>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</si>
  <si>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</si>
  <si>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</si>
  <si>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</si>
  <si>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</si>
  <si>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</si>
  <si>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</si>
  <si>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</si>
  <si>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</si>
  <si>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</si>
  <si>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</si>
  <si>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</si>
  <si>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</si>
  <si>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</si>
  <si>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</si>
  <si>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</si>
  <si>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</si>
  <si>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</si>
  <si>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</si>
  <si>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</si>
  <si>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K. Margevičius</t>
  </si>
  <si>
    <t>Ignalina</t>
  </si>
  <si>
    <t>E. Rakitinas</t>
  </si>
  <si>
    <t>D. Kareckienė</t>
  </si>
  <si>
    <t>D. Mažutaitis</t>
  </si>
  <si>
    <t>E. Škutienė</t>
  </si>
  <si>
    <t>J. Achramavičius</t>
  </si>
  <si>
    <t>J. Povilaitienė</t>
  </si>
  <si>
    <t>J. Statkevičienė</t>
  </si>
  <si>
    <t>A. Kovalenko</t>
  </si>
  <si>
    <t>Gintaro SC</t>
  </si>
  <si>
    <t>J. Bogužienė</t>
  </si>
  <si>
    <t>M. Doviakovskij</t>
  </si>
  <si>
    <t>R. Kazakevičius</t>
  </si>
  <si>
    <t>V. Grigaitienė</t>
  </si>
  <si>
    <t>Žemynos progimn.</t>
  </si>
  <si>
    <t>R. Sargūno SG-Žemynos prog.</t>
  </si>
  <si>
    <t>Šiaulių PM Delfinas</t>
  </si>
  <si>
    <t>D. Pocienė</t>
  </si>
  <si>
    <t>V. Staškuvienė</t>
  </si>
  <si>
    <t>A. Diominas</t>
  </si>
  <si>
    <t>Utena</t>
  </si>
  <si>
    <t>D. Šiukščienė</t>
  </si>
  <si>
    <t>J. Jurkėnienė</t>
  </si>
  <si>
    <t xml:space="preserve">Vilnius </t>
  </si>
  <si>
    <t>M. Romanovskis</t>
  </si>
  <si>
    <t>R. Moroz</t>
  </si>
  <si>
    <t>Vytautas Mickus</t>
  </si>
  <si>
    <t>Dovilė Pocienė</t>
  </si>
  <si>
    <t>Jūratė Statkevičienė</t>
  </si>
  <si>
    <t>Kęstutis Margevičius</t>
  </si>
  <si>
    <t>Michailas Romanovskis</t>
  </si>
  <si>
    <t>Mintara Labanauskienė</t>
  </si>
  <si>
    <t>Rita Kondrotaitė</t>
  </si>
  <si>
    <t>Ela Pavinskienė</t>
  </si>
  <si>
    <t>Vygandas Banys</t>
  </si>
  <si>
    <t>Redas Pivoriūnas</t>
  </si>
  <si>
    <t>Jūratė Povilaitienė</t>
  </si>
  <si>
    <t>Vilma Kučiakienė</t>
  </si>
  <si>
    <t>Eugenijus Rakitinas</t>
  </si>
  <si>
    <t>Dainius Mažutaitis</t>
  </si>
  <si>
    <t>Romas Kazakevičius</t>
  </si>
  <si>
    <t>Viktoras Janavičius</t>
  </si>
  <si>
    <t>Esmeralda Škutienė</t>
  </si>
  <si>
    <t>Daiva Šiukščienė</t>
  </si>
  <si>
    <t>Jandra Bogužienė</t>
  </si>
  <si>
    <t>Mečislav Doviakovskij</t>
  </si>
  <si>
    <t>Rasa Moroz</t>
  </si>
  <si>
    <t>Jurgita Jurkėnienė</t>
  </si>
  <si>
    <t>Edvardas Kedys</t>
  </si>
  <si>
    <t>Aivaras Šaulianskas</t>
  </si>
  <si>
    <t>Diana Galiauskienė</t>
  </si>
  <si>
    <t>Aleksandras Diominas</t>
  </si>
  <si>
    <t>Ina Paipelienė</t>
  </si>
  <si>
    <t>Židrūnė Budrienė</t>
  </si>
  <si>
    <t>Vanda Grigaitienė</t>
  </si>
  <si>
    <t>Inga Pravdinskienė</t>
  </si>
  <si>
    <t>Rasa Mažutaitienė</t>
  </si>
  <si>
    <t>Artiom Zaicev</t>
  </si>
  <si>
    <t>Rasa Duškinienė</t>
  </si>
  <si>
    <t>Irena Jurevič</t>
  </si>
  <si>
    <t>Edmundas Tautvydas</t>
  </si>
  <si>
    <t>Asata Jurevičienė</t>
  </si>
  <si>
    <t>Viktorija Skroblienė</t>
  </si>
  <si>
    <t>Natalija Gurkova</t>
  </si>
  <si>
    <t>Jelena Varsockienė</t>
  </si>
  <si>
    <t>Valentina Timofejeva</t>
  </si>
  <si>
    <t>Oksana Sinkevič</t>
  </si>
  <si>
    <t>Dita Kareckienė</t>
  </si>
  <si>
    <t>Rimvydas Šalčius</t>
  </si>
  <si>
    <t>Dalia Sagaitienė</t>
  </si>
  <si>
    <t>Romualdas Garbinas</t>
  </si>
  <si>
    <t>Jūratė Kiškytė</t>
  </si>
  <si>
    <t>Liucija Žemaitė</t>
  </si>
  <si>
    <t>Saulius Binevičius</t>
  </si>
  <si>
    <t>Vilma Staškuvienė</t>
  </si>
  <si>
    <t>Galina Šidiškienė</t>
  </si>
  <si>
    <t>Ovidijus Manomaitis</t>
  </si>
  <si>
    <t>Žilvinas Ovsiukas</t>
  </si>
  <si>
    <t>Evelina Navašinskaitė</t>
  </si>
  <si>
    <t>Viktoras Kivelis</t>
  </si>
  <si>
    <t>Ramūnas Leonas</t>
  </si>
  <si>
    <t>Justas Achramavičius</t>
  </si>
  <si>
    <t>Dalia Urbonienė</t>
  </si>
  <si>
    <t>Aurimas Kadūnas</t>
  </si>
  <si>
    <t>Dalia Kadūnienė</t>
  </si>
  <si>
    <t>Larisa Češuiko</t>
  </si>
  <si>
    <t>Tomas Pakštys</t>
  </si>
  <si>
    <t>Anžela Kovalenko</t>
  </si>
  <si>
    <t>Ala Kiseliova</t>
  </si>
  <si>
    <t>Renata Juškienė</t>
  </si>
  <si>
    <t>Aurelija Kiršaitė</t>
  </si>
  <si>
    <t>Karolis Lakavičius</t>
  </si>
  <si>
    <t>Jelizaveta Pogumirskienė</t>
  </si>
  <si>
    <t>Gražina Kogarko</t>
  </si>
  <si>
    <t>Egidijus Šiautkulis</t>
  </si>
  <si>
    <t>Donatas Balandis</t>
  </si>
  <si>
    <t>Ingrida Ladygienė</t>
  </si>
  <si>
    <t>Andrius Bičkus</t>
  </si>
  <si>
    <t>Daiva Paliūnaitė</t>
  </si>
  <si>
    <t>Eduardas Belevičius</t>
  </si>
  <si>
    <t>Kristina Svirtun</t>
  </si>
  <si>
    <t>Danutė Žemaitienė</t>
  </si>
  <si>
    <t>Ramojus Kalytis</t>
  </si>
  <si>
    <t>Alytus, 2016 m. birželio 16-17 d.</t>
  </si>
  <si>
    <r>
      <rPr>
        <b/>
        <sz val="12"/>
        <color indexed="8"/>
        <rFont val="Times New Roman"/>
        <family val="1"/>
      </rPr>
      <t xml:space="preserve">PLAUKIMO </t>
    </r>
    <r>
      <rPr>
        <sz val="12"/>
        <color indexed="8"/>
        <rFont val="Times New Roman"/>
        <family val="1"/>
      </rPr>
      <t xml:space="preserve"> VARŽYBŲ</t>
    </r>
  </si>
  <si>
    <t>1.</t>
  </si>
  <si>
    <t>Liepa KLUONYTĖ</t>
  </si>
  <si>
    <t>Kaunas 1</t>
  </si>
  <si>
    <t>100 m l. stiliumi</t>
  </si>
  <si>
    <t>1:01.44</t>
  </si>
  <si>
    <t>2.</t>
  </si>
  <si>
    <t>Marija RUTKAUSKAITĖ</t>
  </si>
  <si>
    <t>1:03.94</t>
  </si>
  <si>
    <t>3.</t>
  </si>
  <si>
    <t>Darja KONONOVA</t>
  </si>
  <si>
    <t>1:04.08</t>
  </si>
  <si>
    <t>Urtė ZIGMANTAITĖ</t>
  </si>
  <si>
    <t>Vilnius 1</t>
  </si>
  <si>
    <t>Gabija MANKAUSKAITĖ</t>
  </si>
  <si>
    <t>Deimantė ŽILINSKAITĖ</t>
  </si>
  <si>
    <t>1:13.00</t>
  </si>
  <si>
    <t>Marijampolė</t>
  </si>
  <si>
    <t>Ema GUZAITĖ</t>
  </si>
  <si>
    <t>Mantas KAVECKAS</t>
  </si>
  <si>
    <t>54.09</t>
  </si>
  <si>
    <t>Vilius BUTA</t>
  </si>
  <si>
    <t>54.57</t>
  </si>
  <si>
    <t>Saulius VALATKEVIČIUS</t>
  </si>
  <si>
    <t>54.69</t>
  </si>
  <si>
    <t>Eigirdas JANKAUSKAS</t>
  </si>
  <si>
    <t>Matas PAUKŠTĖ</t>
  </si>
  <si>
    <t>Maksim POTAPČIK</t>
  </si>
  <si>
    <t>Aleksandras KASAKOVSKIS</t>
  </si>
  <si>
    <t>Adas ASAJAVIČIUS</t>
  </si>
  <si>
    <t>Paulius KONSTANTINOV</t>
  </si>
  <si>
    <t>Augustė Morta VAITKUTĖ</t>
  </si>
  <si>
    <t>200 m peteliške</t>
  </si>
  <si>
    <t>2:49.26</t>
  </si>
  <si>
    <t>Justina BIRGIOLAITĖ</t>
  </si>
  <si>
    <t>2:53.88</t>
  </si>
  <si>
    <t>Martyna JUKNYTĖ</t>
  </si>
  <si>
    <t>2:53.93</t>
  </si>
  <si>
    <t>Tatjana PETINOVA</t>
  </si>
  <si>
    <t>Artur PLECHOT</t>
  </si>
  <si>
    <t>2:15.48</t>
  </si>
  <si>
    <t>Ainis ŽELIONIS</t>
  </si>
  <si>
    <t>2:18.94</t>
  </si>
  <si>
    <t>Pijus KALINDRA</t>
  </si>
  <si>
    <t>2:21.52</t>
  </si>
  <si>
    <t>Roman POKALO</t>
  </si>
  <si>
    <t>Karolis ČEREŠKA</t>
  </si>
  <si>
    <t>Paulius GALUŠKINAS</t>
  </si>
  <si>
    <t>Kamilė KUČAITĖ</t>
  </si>
  <si>
    <t>200 m kompl. pl.</t>
  </si>
  <si>
    <t>2:32.25</t>
  </si>
  <si>
    <t>Paulina PEKŪNAITĖ</t>
  </si>
  <si>
    <t>2:40.29</t>
  </si>
  <si>
    <t>Ieva STACKEVIČIŪTĖ</t>
  </si>
  <si>
    <t>2:44.50</t>
  </si>
  <si>
    <t>Adelė Rusnė JUKNEVIČIŪTĖ</t>
  </si>
  <si>
    <t>Marija RAPŠEVIČIŪTĖ</t>
  </si>
  <si>
    <t>Laura STRECKYTĖ</t>
  </si>
  <si>
    <t>Deidra KARECKAITĖ</t>
  </si>
  <si>
    <t>Erikas KAPOČIUS</t>
  </si>
  <si>
    <t>2:10.87</t>
  </si>
  <si>
    <t>2:19.23</t>
  </si>
  <si>
    <t>Arijus PAVLIDI</t>
  </si>
  <si>
    <t>2:21.57</t>
  </si>
  <si>
    <t>Rokas DREVINSKAS</t>
  </si>
  <si>
    <t>Tauras PRANIAUSKAS</t>
  </si>
  <si>
    <t>Ernest STANKEVIČ</t>
  </si>
  <si>
    <t>Martynas VYŠNIAUSKAS</t>
  </si>
  <si>
    <t>Lukas KLEVINSKAS</t>
  </si>
  <si>
    <t>Mantas KEDECKAS</t>
  </si>
  <si>
    <t>4:44.61</t>
  </si>
  <si>
    <t>400 m l. stiliumi</t>
  </si>
  <si>
    <t>4:57.26</t>
  </si>
  <si>
    <t>5:00.02</t>
  </si>
  <si>
    <t>Meda POCEVIČIŪTĖ</t>
  </si>
  <si>
    <t>Kristina JAKOVLEVA</t>
  </si>
  <si>
    <t>Gedvydas MASIULIS</t>
  </si>
  <si>
    <t>4:19.32</t>
  </si>
  <si>
    <t>4:25.89</t>
  </si>
  <si>
    <t>Mantas LISAUSKAS</t>
  </si>
  <si>
    <t>4:39.24</t>
  </si>
  <si>
    <t>Karolis GADLIAUSKAS</t>
  </si>
  <si>
    <t>Elzė BIELSKUTĖ</t>
  </si>
  <si>
    <t>100 m krūtine</t>
  </si>
  <si>
    <t>1:20.38</t>
  </si>
  <si>
    <t>1:20.80</t>
  </si>
  <si>
    <t>1:21.93</t>
  </si>
  <si>
    <t>1:08.18</t>
  </si>
  <si>
    <t>1:08.46</t>
  </si>
  <si>
    <t>1:10.42</t>
  </si>
  <si>
    <t>50 m l. stiliumi</t>
  </si>
  <si>
    <t>27.88</t>
  </si>
  <si>
    <t>28.70</t>
  </si>
  <si>
    <t>29.32</t>
  </si>
  <si>
    <t>24.23</t>
  </si>
  <si>
    <t>24.67</t>
  </si>
  <si>
    <t>24.85</t>
  </si>
  <si>
    <t>200 m nugara</t>
  </si>
  <si>
    <t>2:29.54</t>
  </si>
  <si>
    <t>2:31.41</t>
  </si>
  <si>
    <t>2:34.21</t>
  </si>
  <si>
    <t>2:09.11</t>
  </si>
  <si>
    <t>Artūras RAGAIŠIS</t>
  </si>
  <si>
    <t>2:13.15</t>
  </si>
  <si>
    <t>2:14.91</t>
  </si>
  <si>
    <t>400 m kompl. pl.</t>
  </si>
  <si>
    <t>5:31.77</t>
  </si>
  <si>
    <t>5:56.95</t>
  </si>
  <si>
    <t>5:57.40</t>
  </si>
  <si>
    <t>5:01.70</t>
  </si>
  <si>
    <t>5:03.50</t>
  </si>
  <si>
    <t>5:10.26</t>
  </si>
  <si>
    <t>4:16.33</t>
  </si>
  <si>
    <t>4:25.50</t>
  </si>
  <si>
    <t>4:27.60</t>
  </si>
  <si>
    <t>3:41.01</t>
  </si>
  <si>
    <t>3:48.37</t>
  </si>
  <si>
    <t>3:50.59</t>
  </si>
  <si>
    <t>200 m l. stiliumi</t>
  </si>
  <si>
    <t>2:14.57</t>
  </si>
  <si>
    <t>2:20.00</t>
  </si>
  <si>
    <t>2:22.54</t>
  </si>
  <si>
    <t>2:04.04</t>
  </si>
  <si>
    <t>2:04.06</t>
  </si>
  <si>
    <t>2:06.66</t>
  </si>
  <si>
    <t>1:08.36</t>
  </si>
  <si>
    <t>100 m nugara</t>
  </si>
  <si>
    <t>1:10.57</t>
  </si>
  <si>
    <t>1:00.95</t>
  </si>
  <si>
    <t>1:00.98</t>
  </si>
  <si>
    <t>100 m peteliške</t>
  </si>
  <si>
    <t>1:10.09</t>
  </si>
  <si>
    <t>1:12.27</t>
  </si>
  <si>
    <t>1:13.10</t>
  </si>
  <si>
    <t>1:00.30</t>
  </si>
  <si>
    <t>1:00.56</t>
  </si>
  <si>
    <t>1:01.20</t>
  </si>
  <si>
    <t>200 m krūtine</t>
  </si>
  <si>
    <t>2:53.39</t>
  </si>
  <si>
    <t>2:55.43</t>
  </si>
  <si>
    <t>2:59.75</t>
  </si>
  <si>
    <t>2:34.22</t>
  </si>
  <si>
    <t>2:38.60</t>
  </si>
  <si>
    <t>4:53.32</t>
  </si>
  <si>
    <t>4:54.94</t>
  </si>
  <si>
    <t>4:58.07</t>
  </si>
  <si>
    <t>4:08.04</t>
  </si>
  <si>
    <t>4:10.25</t>
  </si>
  <si>
    <t>4:17.93</t>
  </si>
  <si>
    <t>9:50.96</t>
  </si>
  <si>
    <t>800 m l. stiliumi</t>
  </si>
  <si>
    <t>10:15.41</t>
  </si>
  <si>
    <t>10:43.27</t>
  </si>
  <si>
    <t>1500 m l. stiliumi</t>
  </si>
  <si>
    <t>17:03.39</t>
  </si>
  <si>
    <t>17:25.47</t>
  </si>
  <si>
    <t>18:14.25</t>
  </si>
  <si>
    <t>O. Sinkevič-V. Timofejeva</t>
  </si>
  <si>
    <t>R. Kondrotaitė-M. Labanauskienė</t>
  </si>
  <si>
    <t>V. Banys-E. Pavinsienė</t>
  </si>
  <si>
    <t>I. Jurevič-E. Tautvydas</t>
  </si>
  <si>
    <t>V. Kučakienė</t>
  </si>
  <si>
    <t>I. Paipelienė-Ž. Budrienė</t>
  </si>
  <si>
    <t>N. Gurkova-A. Zaicev</t>
  </si>
  <si>
    <t>R. Duškinienė-A. Jurevičienė</t>
  </si>
  <si>
    <t>R. Mažutaitienė-E. Belevičius-R. Šalčius</t>
  </si>
  <si>
    <t>E. Kedys-D. Urbonienė</t>
  </si>
  <si>
    <t>4x100 m komb.</t>
  </si>
  <si>
    <t>4x100 m l. stiliumi</t>
  </si>
  <si>
    <t>V. Kučiakienė</t>
  </si>
  <si>
    <t>Centro SM</t>
  </si>
  <si>
    <t>MSC</t>
  </si>
  <si>
    <t>PM Delfinas-VJSUC</t>
  </si>
  <si>
    <t>PM</t>
  </si>
  <si>
    <t>SM</t>
  </si>
  <si>
    <t>KSC</t>
  </si>
  <si>
    <t>SRC</t>
  </si>
  <si>
    <t>DSC</t>
  </si>
  <si>
    <t>Vyr. sekretorius Liubovė Semenčuk</t>
  </si>
  <si>
    <t>Vyr. teisėjas Viktoras Janavičius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</si>
</sst>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/>
    </xf>
    <xf numFmtId="49" fontId="45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/>
    </xf>
    <xf numFmtId="1" fontId="45" fillId="0" borderId="10" xfId="0" applyNumberFormat="1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 quotePrefix="1">
      <alignment horizontal="center"/>
    </xf>
    <xf numFmtId="49" fontId="45" fillId="0" borderId="0" xfId="0" applyNumberFormat="1" applyFont="1" applyBorder="1" applyAlignment="1">
      <alignment horizontal="center"/>
    </xf>
    <xf numFmtId="49" fontId="45" fillId="0" borderId="0" xfId="0" applyNumberFormat="1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left" vertical="center" wrapText="1"/>
      <protection/>
    </xf>
    <xf numFmtId="0" fontId="5" fillId="0" borderId="0" xfId="53" applyNumberFormat="1" applyFont="1" applyBorder="1" applyAlignment="1">
      <alignment horizontal="center" vertical="center" wrapText="1"/>
      <protection/>
    </xf>
    <xf numFmtId="0" fontId="6" fillId="0" borderId="0" xfId="53" applyNumberFormat="1" applyFont="1" applyBorder="1" applyAlignment="1">
      <alignment horizontal="left" vertical="center" wrapText="1"/>
      <protection/>
    </xf>
    <xf numFmtId="0" fontId="0" fillId="0" borderId="0" xfId="53" applyNumberFormat="1" applyBorder="1" applyAlignment="1">
      <alignment horizontal="left" vertical="center" wrapText="1"/>
      <protection/>
    </xf>
    <xf numFmtId="0" fontId="46" fillId="0" borderId="10" xfId="53" applyNumberFormat="1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" fontId="45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49" fontId="45" fillId="0" borderId="11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49" fontId="45" fillId="0" borderId="11" xfId="0" applyNumberFormat="1" applyFont="1" applyBorder="1" applyAlignment="1" quotePrefix="1">
      <alignment horizontal="center"/>
    </xf>
    <xf numFmtId="49" fontId="45" fillId="0" borderId="0" xfId="0" applyNumberFormat="1" applyFont="1" applyAlignment="1">
      <alignment horizontal="center"/>
    </xf>
    <xf numFmtId="0" fontId="5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left" vertical="center" wrapText="1"/>
      <protection/>
    </xf>
    <xf numFmtId="0" fontId="11" fillId="0" borderId="0" xfId="53" applyNumberFormat="1" applyFont="1" applyBorder="1" applyAlignment="1">
      <alignment horizontal="left" vertical="center" wrapText="1"/>
      <protection/>
    </xf>
    <xf numFmtId="0" fontId="2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10" fillId="0" borderId="0" xfId="53" applyNumberFormat="1" applyFont="1" applyBorder="1" applyAlignment="1">
      <alignment horizontal="center" vertical="center" wrapText="1"/>
      <protection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81.140625" style="25" customWidth="1"/>
    <col min="2" max="2" width="8.7109375" style="25" customWidth="1"/>
    <col min="3" max="229" width="9.140625" style="25" customWidth="1"/>
    <col min="230" max="230" width="4.140625" style="25" customWidth="1"/>
    <col min="231" max="231" width="31.140625" style="25" bestFit="1" customWidth="1"/>
    <col min="232" max="232" width="15.140625" style="25" bestFit="1" customWidth="1"/>
    <col min="233" max="233" width="21.421875" style="25" bestFit="1" customWidth="1"/>
    <col min="234" max="234" width="43.140625" style="25" bestFit="1" customWidth="1"/>
    <col min="235" max="235" width="39.00390625" style="25" bestFit="1" customWidth="1"/>
    <col min="236" max="16384" width="9.140625" style="25" customWidth="1"/>
  </cols>
  <sheetData>
    <row r="1" spans="1:2" ht="18.75">
      <c r="A1" s="47" t="s">
        <v>118</v>
      </c>
      <c r="B1" s="48"/>
    </row>
    <row r="2" spans="1:2" ht="18.75">
      <c r="A2" s="47" t="s">
        <v>29</v>
      </c>
      <c r="B2" s="48"/>
    </row>
    <row r="3" spans="1:2" ht="18.75">
      <c r="A3" s="49" t="s">
        <v>30</v>
      </c>
      <c r="B3" s="50"/>
    </row>
    <row r="5" spans="1:2" ht="47.25" customHeight="1">
      <c r="A5" s="45" t="s">
        <v>111</v>
      </c>
      <c r="B5" s="46"/>
    </row>
    <row r="6" spans="1:2" ht="15.75">
      <c r="A6" s="44" t="s">
        <v>108</v>
      </c>
      <c r="B6" s="44"/>
    </row>
    <row r="7" spans="1:2" ht="15.75">
      <c r="A7" s="45" t="s">
        <v>112</v>
      </c>
      <c r="B7" s="46"/>
    </row>
    <row r="8" spans="1:2" ht="15.75">
      <c r="A8" s="45" t="s">
        <v>113</v>
      </c>
      <c r="B8" s="46"/>
    </row>
    <row r="9" spans="1:2" ht="15.75">
      <c r="A9" s="28" t="s">
        <v>33</v>
      </c>
      <c r="B9" s="27"/>
    </row>
    <row r="10" spans="1:2" ht="25.5">
      <c r="A10" s="28" t="s">
        <v>114</v>
      </c>
      <c r="B10" s="27"/>
    </row>
    <row r="11" spans="1:2" ht="15.75">
      <c r="A11" s="28" t="s">
        <v>115</v>
      </c>
      <c r="B11" s="27"/>
    </row>
    <row r="12" spans="1:2" ht="15.75">
      <c r="A12" s="28" t="s">
        <v>119</v>
      </c>
      <c r="B12" s="27"/>
    </row>
    <row r="13" spans="1:2" ht="15.75">
      <c r="A13" s="28" t="s">
        <v>34</v>
      </c>
      <c r="B13" s="27"/>
    </row>
    <row r="14" spans="1:2" ht="31.5" customHeight="1">
      <c r="A14" s="45" t="s">
        <v>109</v>
      </c>
      <c r="B14" s="46"/>
    </row>
    <row r="15" spans="1:2" ht="31.5" customHeight="1">
      <c r="A15" s="45" t="s">
        <v>110</v>
      </c>
      <c r="B15" s="46"/>
    </row>
    <row r="16" spans="1:2" ht="15.75">
      <c r="A16" s="45" t="s">
        <v>31</v>
      </c>
      <c r="B16" s="46"/>
    </row>
    <row r="17" spans="1:2" ht="15.75">
      <c r="A17" s="44" t="s">
        <v>116</v>
      </c>
      <c r="B17" s="44"/>
    </row>
    <row r="18" spans="1:2" ht="15.75">
      <c r="A18" s="26"/>
      <c r="B18" s="29"/>
    </row>
    <row r="19" spans="1:2" ht="15.75">
      <c r="A19" s="26" t="s">
        <v>32</v>
      </c>
      <c r="B19" s="30">
        <v>60</v>
      </c>
    </row>
    <row r="20" spans="1:2" ht="15.75">
      <c r="A20" s="26" t="s">
        <v>117</v>
      </c>
      <c r="B20" s="30">
        <v>1</v>
      </c>
    </row>
    <row r="21" ht="15.75">
      <c r="A21" s="28"/>
    </row>
    <row r="22" spans="1:2" ht="15.75">
      <c r="A22" s="26" t="s">
        <v>35</v>
      </c>
      <c r="B22" s="25">
        <f>B19*B20</f>
        <v>60</v>
      </c>
    </row>
    <row r="23" spans="1:2" ht="15.75">
      <c r="A23" s="26" t="s">
        <v>36</v>
      </c>
      <c r="B23" s="25">
        <f>B22-B20</f>
        <v>59</v>
      </c>
    </row>
    <row r="24" spans="1:2" ht="15.75">
      <c r="A24" s="26" t="s">
        <v>37</v>
      </c>
      <c r="B24" s="25">
        <f>B23-B20</f>
        <v>58</v>
      </c>
    </row>
    <row r="25" spans="1:2" ht="15.75">
      <c r="A25" s="26" t="s">
        <v>38</v>
      </c>
      <c r="B25" s="25">
        <f>B24-B20</f>
        <v>57</v>
      </c>
    </row>
    <row r="26" spans="1:2" ht="15.75">
      <c r="A26" s="26" t="s">
        <v>39</v>
      </c>
      <c r="B26" s="25">
        <f>B25-B20</f>
        <v>56</v>
      </c>
    </row>
    <row r="27" spans="1:2" ht="15.75">
      <c r="A27" s="26" t="s">
        <v>40</v>
      </c>
      <c r="B27" s="25">
        <f>B26-B20</f>
        <v>55</v>
      </c>
    </row>
    <row r="28" spans="1:2" ht="15.75">
      <c r="A28" s="26" t="s">
        <v>41</v>
      </c>
      <c r="B28" s="25">
        <f>B27-B20</f>
        <v>54</v>
      </c>
    </row>
    <row r="29" spans="1:2" ht="15.75">
      <c r="A29" s="26" t="s">
        <v>42</v>
      </c>
      <c r="B29" s="25">
        <f>B28-B20</f>
        <v>53</v>
      </c>
    </row>
    <row r="30" spans="1:2" ht="15.75">
      <c r="A30" s="26" t="s">
        <v>43</v>
      </c>
      <c r="B30" s="25">
        <f>B29-B20</f>
        <v>52</v>
      </c>
    </row>
    <row r="31" spans="1:2" ht="15.75">
      <c r="A31" s="26" t="s">
        <v>44</v>
      </c>
      <c r="B31" s="25">
        <f>B30-B20</f>
        <v>51</v>
      </c>
    </row>
    <row r="32" spans="1:2" ht="15.75">
      <c r="A32" s="26" t="s">
        <v>45</v>
      </c>
      <c r="B32" s="25">
        <f>B31-B20</f>
        <v>50</v>
      </c>
    </row>
    <row r="33" spans="1:2" ht="15.75">
      <c r="A33" s="26" t="s">
        <v>46</v>
      </c>
      <c r="B33" s="25">
        <f>B32-B20</f>
        <v>49</v>
      </c>
    </row>
    <row r="34" spans="1:2" ht="15.75">
      <c r="A34" s="26" t="s">
        <v>47</v>
      </c>
      <c r="B34" s="25">
        <f>B33-B20</f>
        <v>48</v>
      </c>
    </row>
    <row r="35" spans="1:2" ht="15.75">
      <c r="A35" s="26" t="s">
        <v>48</v>
      </c>
      <c r="B35" s="25">
        <f>B34-B20</f>
        <v>47</v>
      </c>
    </row>
    <row r="36" spans="1:2" ht="15.75">
      <c r="A36" s="26" t="s">
        <v>49</v>
      </c>
      <c r="B36" s="25">
        <f>B35-B20</f>
        <v>46</v>
      </c>
    </row>
    <row r="37" spans="1:2" ht="15.75">
      <c r="A37" s="26" t="s">
        <v>50</v>
      </c>
      <c r="B37" s="25">
        <f>B36-B20</f>
        <v>45</v>
      </c>
    </row>
    <row r="38" spans="1:2" ht="15.75">
      <c r="A38" s="26" t="s">
        <v>51</v>
      </c>
      <c r="B38" s="25">
        <f>B37-B20</f>
        <v>44</v>
      </c>
    </row>
    <row r="39" spans="1:2" ht="15.75">
      <c r="A39" s="26" t="s">
        <v>52</v>
      </c>
      <c r="B39" s="25">
        <f>B38-B20</f>
        <v>43</v>
      </c>
    </row>
    <row r="40" spans="1:2" ht="15.75">
      <c r="A40" s="26" t="s">
        <v>53</v>
      </c>
      <c r="B40" s="25">
        <f>B39-B20</f>
        <v>42</v>
      </c>
    </row>
    <row r="41" spans="1:2" ht="15.75">
      <c r="A41" s="26" t="s">
        <v>54</v>
      </c>
      <c r="B41" s="25">
        <f>B40-B20</f>
        <v>41</v>
      </c>
    </row>
    <row r="42" spans="1:2" ht="15.75">
      <c r="A42" s="26" t="s">
        <v>55</v>
      </c>
      <c r="B42" s="25">
        <f>B41-B20</f>
        <v>40</v>
      </c>
    </row>
    <row r="43" spans="1:2" ht="15.75">
      <c r="A43" s="26" t="s">
        <v>56</v>
      </c>
      <c r="B43" s="25">
        <f>B42-B20</f>
        <v>39</v>
      </c>
    </row>
    <row r="44" spans="1:2" ht="15.75">
      <c r="A44" s="26" t="s">
        <v>57</v>
      </c>
      <c r="B44" s="25">
        <f>B43-B20</f>
        <v>38</v>
      </c>
    </row>
    <row r="45" spans="1:2" ht="15.75">
      <c r="A45" s="26" t="s">
        <v>58</v>
      </c>
      <c r="B45" s="25">
        <f>B44-B20</f>
        <v>37</v>
      </c>
    </row>
    <row r="46" spans="1:2" ht="15.75">
      <c r="A46" s="26" t="s">
        <v>59</v>
      </c>
      <c r="B46" s="25">
        <f>B45-B20</f>
        <v>36</v>
      </c>
    </row>
    <row r="47" spans="1:2" ht="15.75">
      <c r="A47" s="26" t="s">
        <v>60</v>
      </c>
      <c r="B47" s="25">
        <f>B46-B20</f>
        <v>35</v>
      </c>
    </row>
    <row r="48" spans="1:2" ht="15.75">
      <c r="A48" s="26" t="s">
        <v>61</v>
      </c>
      <c r="B48" s="25">
        <f>B47-B20</f>
        <v>34</v>
      </c>
    </row>
    <row r="49" spans="1:2" ht="15.75">
      <c r="A49" s="26" t="s">
        <v>62</v>
      </c>
      <c r="B49" s="25">
        <f>B48-B20</f>
        <v>33</v>
      </c>
    </row>
    <row r="50" spans="1:2" ht="15.75">
      <c r="A50" s="26" t="s">
        <v>63</v>
      </c>
      <c r="B50" s="25">
        <f>B49-B20</f>
        <v>32</v>
      </c>
    </row>
    <row r="51" spans="1:2" ht="15.75">
      <c r="A51" s="26" t="s">
        <v>64</v>
      </c>
      <c r="B51" s="25">
        <f>B50-B20</f>
        <v>31</v>
      </c>
    </row>
    <row r="52" spans="1:2" ht="15.75">
      <c r="A52" s="26" t="s">
        <v>65</v>
      </c>
      <c r="B52" s="25">
        <f>B51-B20</f>
        <v>30</v>
      </c>
    </row>
    <row r="53" spans="1:2" ht="15.75">
      <c r="A53" s="26" t="s">
        <v>66</v>
      </c>
      <c r="B53" s="25">
        <f>B52-B20</f>
        <v>29</v>
      </c>
    </row>
    <row r="54" spans="1:2" ht="15.75">
      <c r="A54" s="26" t="s">
        <v>67</v>
      </c>
      <c r="B54" s="25">
        <f>B53-B20</f>
        <v>28</v>
      </c>
    </row>
    <row r="55" spans="1:2" ht="15.75">
      <c r="A55" s="26" t="s">
        <v>68</v>
      </c>
      <c r="B55" s="25">
        <f>B54-B20</f>
        <v>27</v>
      </c>
    </row>
    <row r="56" spans="1:2" ht="15.75">
      <c r="A56" s="26" t="s">
        <v>69</v>
      </c>
      <c r="B56" s="25">
        <f>B55-B20</f>
        <v>26</v>
      </c>
    </row>
    <row r="57" spans="1:2" ht="15.75">
      <c r="A57" s="26" t="s">
        <v>70</v>
      </c>
      <c r="B57" s="25">
        <f>B56-B20</f>
        <v>25</v>
      </c>
    </row>
    <row r="58" spans="1:2" ht="15.75">
      <c r="A58" s="26" t="s">
        <v>71</v>
      </c>
      <c r="B58" s="25">
        <f>B57-B20</f>
        <v>24</v>
      </c>
    </row>
    <row r="59" spans="1:2" ht="15.75">
      <c r="A59" s="26" t="s">
        <v>72</v>
      </c>
      <c r="B59" s="25">
        <f>B58-B20</f>
        <v>23</v>
      </c>
    </row>
    <row r="60" spans="1:2" ht="15.75">
      <c r="A60" s="26" t="s">
        <v>73</v>
      </c>
      <c r="B60" s="25">
        <f>B59-B20</f>
        <v>22</v>
      </c>
    </row>
    <row r="61" spans="1:2" ht="15.75">
      <c r="A61" s="26" t="s">
        <v>74</v>
      </c>
      <c r="B61" s="25">
        <f>B60-B20</f>
        <v>21</v>
      </c>
    </row>
    <row r="62" spans="1:2" ht="15.75">
      <c r="A62" s="26" t="s">
        <v>75</v>
      </c>
      <c r="B62" s="25">
        <f>B61-B20</f>
        <v>20</v>
      </c>
    </row>
    <row r="63" spans="1:2" ht="15.75">
      <c r="A63" s="26" t="s">
        <v>76</v>
      </c>
      <c r="B63" s="25">
        <f>B62-B20</f>
        <v>19</v>
      </c>
    </row>
    <row r="64" spans="1:2" ht="15.75">
      <c r="A64" s="26" t="s">
        <v>77</v>
      </c>
      <c r="B64" s="25">
        <f>B63-B20</f>
        <v>18</v>
      </c>
    </row>
    <row r="65" spans="1:2" ht="15.75">
      <c r="A65" s="26" t="s">
        <v>78</v>
      </c>
      <c r="B65" s="25">
        <f>B64-B20</f>
        <v>17</v>
      </c>
    </row>
    <row r="66" spans="1:2" ht="15.75">
      <c r="A66" s="26" t="s">
        <v>79</v>
      </c>
      <c r="B66" s="25">
        <f>B65-B20</f>
        <v>16</v>
      </c>
    </row>
    <row r="67" spans="1:2" ht="15.75">
      <c r="A67" s="26" t="s">
        <v>80</v>
      </c>
      <c r="B67" s="25">
        <f>B66-B20</f>
        <v>15</v>
      </c>
    </row>
    <row r="68" spans="1:2" ht="15.75">
      <c r="A68" s="26" t="s">
        <v>81</v>
      </c>
      <c r="B68" s="25">
        <f>B67-B20</f>
        <v>14</v>
      </c>
    </row>
    <row r="69" spans="1:2" ht="15.75">
      <c r="A69" s="26" t="s">
        <v>82</v>
      </c>
      <c r="B69" s="25">
        <f>B68-B20</f>
        <v>13</v>
      </c>
    </row>
    <row r="70" spans="1:2" ht="15.75">
      <c r="A70" s="26" t="s">
        <v>83</v>
      </c>
      <c r="B70" s="25">
        <f>B69-B20</f>
        <v>12</v>
      </c>
    </row>
    <row r="71" spans="1:2" ht="15.75">
      <c r="A71" s="26" t="s">
        <v>84</v>
      </c>
      <c r="B71" s="25">
        <f>B70-B20</f>
        <v>11</v>
      </c>
    </row>
    <row r="72" spans="1:2" ht="15.75">
      <c r="A72" s="26" t="s">
        <v>85</v>
      </c>
      <c r="B72" s="25">
        <f>B71-B20</f>
        <v>10</v>
      </c>
    </row>
    <row r="73" spans="1:2" ht="15.75">
      <c r="A73" s="26" t="s">
        <v>86</v>
      </c>
      <c r="B73" s="25">
        <f>B72-B20</f>
        <v>9</v>
      </c>
    </row>
    <row r="74" spans="1:2" ht="15.75">
      <c r="A74" s="26" t="s">
        <v>87</v>
      </c>
      <c r="B74" s="25">
        <f>B73-B20</f>
        <v>8</v>
      </c>
    </row>
    <row r="75" spans="1:2" ht="15.75">
      <c r="A75" s="26" t="s">
        <v>88</v>
      </c>
      <c r="B75" s="25">
        <f>B74-B20</f>
        <v>7</v>
      </c>
    </row>
    <row r="76" spans="1:2" ht="15.75">
      <c r="A76" s="26" t="s">
        <v>89</v>
      </c>
      <c r="B76" s="25">
        <f>B75-B20</f>
        <v>6</v>
      </c>
    </row>
    <row r="77" spans="1:2" ht="15.75">
      <c r="A77" s="26" t="s">
        <v>90</v>
      </c>
      <c r="B77" s="25">
        <f>B76-B20</f>
        <v>5</v>
      </c>
    </row>
    <row r="78" spans="1:2" ht="15.75">
      <c r="A78" s="26" t="s">
        <v>91</v>
      </c>
      <c r="B78" s="25">
        <f>B77-B20</f>
        <v>4</v>
      </c>
    </row>
    <row r="79" spans="1:2" ht="15.75">
      <c r="A79" s="26" t="s">
        <v>92</v>
      </c>
      <c r="B79" s="25">
        <f>B78-B20</f>
        <v>3</v>
      </c>
    </row>
    <row r="80" spans="1:2" ht="15.75">
      <c r="A80" s="26" t="s">
        <v>93</v>
      </c>
      <c r="B80" s="25">
        <f>B79-B20</f>
        <v>2</v>
      </c>
    </row>
    <row r="81" spans="1:2" ht="15.75">
      <c r="A81" s="26" t="s">
        <v>94</v>
      </c>
      <c r="B81" s="25">
        <f>B80-B20</f>
        <v>1</v>
      </c>
    </row>
  </sheetData>
  <sheetProtection/>
  <mergeCells count="11">
    <mergeCell ref="A1:B1"/>
    <mergeCell ref="A2:B2"/>
    <mergeCell ref="A3:B3"/>
    <mergeCell ref="A5:B5"/>
    <mergeCell ref="A6:B6"/>
    <mergeCell ref="A17:B17"/>
    <mergeCell ref="A14:B14"/>
    <mergeCell ref="A7:B7"/>
    <mergeCell ref="A8:B8"/>
    <mergeCell ref="A15:B15"/>
    <mergeCell ref="A16:B16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9">
      <selection activeCell="I37" sqref="I37"/>
    </sheetView>
  </sheetViews>
  <sheetFormatPr defaultColWidth="11.8515625" defaultRowHeight="15"/>
  <cols>
    <col min="1" max="1" width="11.8515625" style="2" customWidth="1"/>
    <col min="2" max="2" width="4.8515625" style="2" customWidth="1"/>
    <col min="3" max="3" width="17.421875" style="2" customWidth="1"/>
    <col min="4" max="4" width="13.8515625" style="1" customWidth="1"/>
    <col min="5" max="6" width="10.57421875" style="1" customWidth="1"/>
    <col min="7" max="7" width="10.57421875" style="1" bestFit="1" customWidth="1"/>
    <col min="8" max="8" width="11.57421875" style="1" customWidth="1"/>
    <col min="9" max="254" width="9.140625" style="2" customWidth="1"/>
    <col min="255" max="16384" width="11.8515625" style="2" customWidth="1"/>
  </cols>
  <sheetData>
    <row r="1" spans="2:12" ht="15.75">
      <c r="B1" s="1"/>
      <c r="K1" s="1"/>
      <c r="L1" s="1"/>
    </row>
    <row r="2" spans="2:12" ht="15.75">
      <c r="B2" s="53" t="s">
        <v>120</v>
      </c>
      <c r="C2" s="54"/>
      <c r="D2" s="54"/>
      <c r="E2" s="54"/>
      <c r="F2" s="54"/>
      <c r="G2" s="54"/>
      <c r="H2" s="54"/>
      <c r="K2" s="1"/>
      <c r="L2" s="1"/>
    </row>
    <row r="3" spans="2:12" ht="15.75">
      <c r="B3" s="55" t="s">
        <v>121</v>
      </c>
      <c r="C3" s="54"/>
      <c r="D3" s="54"/>
      <c r="E3" s="54"/>
      <c r="F3" s="54"/>
      <c r="G3" s="54"/>
      <c r="H3" s="54"/>
      <c r="K3" s="1"/>
      <c r="L3" s="1"/>
    </row>
    <row r="4" spans="2:12" ht="15.75">
      <c r="B4" s="1"/>
      <c r="K4" s="1"/>
      <c r="L4" s="1"/>
    </row>
    <row r="5" spans="2:12" ht="15.75">
      <c r="B5" s="53" t="s">
        <v>98</v>
      </c>
      <c r="C5" s="54"/>
      <c r="D5" s="54"/>
      <c r="E5" s="54"/>
      <c r="F5" s="54"/>
      <c r="G5" s="54"/>
      <c r="H5" s="54"/>
      <c r="K5" s="1"/>
      <c r="L5" s="1"/>
    </row>
    <row r="6" spans="2:12" ht="15.75">
      <c r="B6" s="1"/>
      <c r="K6" s="1"/>
      <c r="L6" s="1"/>
    </row>
    <row r="7" spans="2:8" ht="15.75">
      <c r="B7" s="53" t="s">
        <v>324</v>
      </c>
      <c r="C7" s="56"/>
      <c r="D7" s="56"/>
      <c r="E7" s="56"/>
      <c r="F7" s="56"/>
      <c r="G7" s="56"/>
      <c r="H7" s="56"/>
    </row>
    <row r="8" ht="15.75">
      <c r="B8" s="1"/>
    </row>
    <row r="9" spans="2:8" ht="15.75">
      <c r="B9" s="51" t="s">
        <v>24</v>
      </c>
      <c r="C9" s="51" t="s">
        <v>97</v>
      </c>
      <c r="D9" s="51" t="s">
        <v>25</v>
      </c>
      <c r="E9" s="51" t="s">
        <v>1</v>
      </c>
      <c r="F9" s="51" t="s">
        <v>96</v>
      </c>
      <c r="G9" s="51" t="s">
        <v>26</v>
      </c>
      <c r="H9" s="51" t="s">
        <v>28</v>
      </c>
    </row>
    <row r="10" spans="2:8" ht="15.75">
      <c r="B10" s="52"/>
      <c r="C10" s="52"/>
      <c r="D10" s="52" t="s">
        <v>0</v>
      </c>
      <c r="E10" s="52"/>
      <c r="F10" s="52"/>
      <c r="G10" s="52" t="s">
        <v>2</v>
      </c>
      <c r="H10" s="52" t="s">
        <v>3</v>
      </c>
    </row>
    <row r="11" spans="2:8" ht="15.75">
      <c r="B11" s="3" t="s">
        <v>4</v>
      </c>
      <c r="C11" s="4" t="s">
        <v>122</v>
      </c>
      <c r="D11" s="5">
        <v>1258</v>
      </c>
      <c r="E11" s="6"/>
      <c r="F11" s="8">
        <v>120</v>
      </c>
      <c r="G11" s="5">
        <v>1378</v>
      </c>
      <c r="H11" s="3" t="s">
        <v>4</v>
      </c>
    </row>
    <row r="12" spans="2:8" ht="15.75">
      <c r="B12" s="3" t="s">
        <v>5</v>
      </c>
      <c r="C12" s="4" t="s">
        <v>123</v>
      </c>
      <c r="D12" s="5">
        <v>1041</v>
      </c>
      <c r="E12" s="8"/>
      <c r="F12" s="8"/>
      <c r="G12" s="5">
        <v>1041</v>
      </c>
      <c r="H12" s="3" t="s">
        <v>5</v>
      </c>
    </row>
    <row r="13" spans="2:8" ht="15.75">
      <c r="B13" s="3" t="s">
        <v>11</v>
      </c>
      <c r="C13" s="4" t="s">
        <v>124</v>
      </c>
      <c r="D13" s="5">
        <v>925</v>
      </c>
      <c r="E13" s="8"/>
      <c r="F13" s="8">
        <v>30</v>
      </c>
      <c r="G13" s="5">
        <v>955</v>
      </c>
      <c r="H13" s="3" t="s">
        <v>11</v>
      </c>
    </row>
    <row r="14" spans="2:8" ht="15.75">
      <c r="B14" s="3" t="s">
        <v>9</v>
      </c>
      <c r="C14" s="4" t="s">
        <v>125</v>
      </c>
      <c r="D14" s="5">
        <v>896</v>
      </c>
      <c r="E14" s="8"/>
      <c r="F14" s="8">
        <v>30</v>
      </c>
      <c r="G14" s="5">
        <v>926</v>
      </c>
      <c r="H14" s="3" t="s">
        <v>9</v>
      </c>
    </row>
    <row r="15" spans="2:8" ht="15.75">
      <c r="B15" s="3" t="s">
        <v>6</v>
      </c>
      <c r="C15" s="4" t="s">
        <v>126</v>
      </c>
      <c r="D15" s="9">
        <v>790</v>
      </c>
      <c r="E15" s="8"/>
      <c r="F15" s="8"/>
      <c r="G15" s="5">
        <v>790</v>
      </c>
      <c r="H15" s="3" t="s">
        <v>6</v>
      </c>
    </row>
    <row r="16" spans="2:8" ht="15.75">
      <c r="B16" s="3" t="s">
        <v>12</v>
      </c>
      <c r="C16" s="4" t="s">
        <v>127</v>
      </c>
      <c r="D16" s="9">
        <v>685</v>
      </c>
      <c r="E16" s="8"/>
      <c r="F16" s="8">
        <v>30</v>
      </c>
      <c r="G16" s="5">
        <v>715</v>
      </c>
      <c r="H16" s="3" t="s">
        <v>12</v>
      </c>
    </row>
    <row r="17" spans="2:8" ht="15.75">
      <c r="B17" s="3" t="s">
        <v>13</v>
      </c>
      <c r="C17" s="4" t="s">
        <v>128</v>
      </c>
      <c r="D17" s="5">
        <v>637</v>
      </c>
      <c r="E17" s="8"/>
      <c r="F17" s="8"/>
      <c r="G17" s="5">
        <v>637</v>
      </c>
      <c r="H17" s="3" t="s">
        <v>13</v>
      </c>
    </row>
    <row r="18" spans="2:8" ht="15.75">
      <c r="B18" s="3" t="s">
        <v>14</v>
      </c>
      <c r="C18" s="4" t="s">
        <v>129</v>
      </c>
      <c r="D18" s="5">
        <v>599</v>
      </c>
      <c r="E18" s="8"/>
      <c r="F18" s="8"/>
      <c r="G18" s="5">
        <v>599</v>
      </c>
      <c r="H18" s="3" t="s">
        <v>14</v>
      </c>
    </row>
    <row r="19" spans="2:8" ht="15.75">
      <c r="B19" s="3" t="s">
        <v>15</v>
      </c>
      <c r="C19" s="4" t="s">
        <v>134</v>
      </c>
      <c r="D19" s="5">
        <v>457</v>
      </c>
      <c r="E19" s="8"/>
      <c r="F19" s="8"/>
      <c r="G19" s="5">
        <v>457</v>
      </c>
      <c r="H19" s="3" t="s">
        <v>15</v>
      </c>
    </row>
    <row r="20" spans="2:8" ht="15.75">
      <c r="B20" s="3" t="s">
        <v>16</v>
      </c>
      <c r="C20" s="4" t="s">
        <v>130</v>
      </c>
      <c r="D20" s="5">
        <v>440</v>
      </c>
      <c r="E20" s="8"/>
      <c r="F20" s="8"/>
      <c r="G20" s="5">
        <v>440</v>
      </c>
      <c r="H20" s="3" t="s">
        <v>16</v>
      </c>
    </row>
    <row r="21" spans="2:8" ht="15.75">
      <c r="B21" s="3" t="s">
        <v>17</v>
      </c>
      <c r="C21" s="4" t="s">
        <v>131</v>
      </c>
      <c r="D21" s="5">
        <v>397</v>
      </c>
      <c r="E21" s="8"/>
      <c r="F21" s="8"/>
      <c r="G21" s="5">
        <v>397</v>
      </c>
      <c r="H21" s="3" t="s">
        <v>17</v>
      </c>
    </row>
    <row r="22" spans="2:8" ht="15.75">
      <c r="B22" s="3" t="s">
        <v>18</v>
      </c>
      <c r="C22" s="4" t="s">
        <v>132</v>
      </c>
      <c r="D22" s="7">
        <v>194</v>
      </c>
      <c r="E22" s="8"/>
      <c r="F22" s="8">
        <v>30</v>
      </c>
      <c r="G22" s="5">
        <v>224</v>
      </c>
      <c r="H22" s="3" t="s">
        <v>18</v>
      </c>
    </row>
    <row r="23" spans="2:8" ht="15.75">
      <c r="B23" s="3" t="s">
        <v>7</v>
      </c>
      <c r="C23" s="4" t="s">
        <v>133</v>
      </c>
      <c r="D23" s="5">
        <v>116</v>
      </c>
      <c r="E23" s="8"/>
      <c r="F23" s="8"/>
      <c r="G23" s="5">
        <v>116</v>
      </c>
      <c r="H23" s="3" t="s">
        <v>7</v>
      </c>
    </row>
    <row r="24" spans="2:8" ht="15.75">
      <c r="B24" s="3" t="s">
        <v>8</v>
      </c>
      <c r="C24" s="4" t="s">
        <v>135</v>
      </c>
      <c r="D24" s="5">
        <v>67</v>
      </c>
      <c r="E24" s="8"/>
      <c r="F24" s="8"/>
      <c r="G24" s="5">
        <v>67</v>
      </c>
      <c r="H24" s="3" t="s">
        <v>8</v>
      </c>
    </row>
    <row r="25" spans="2:8" ht="15.75">
      <c r="B25" s="3" t="s">
        <v>10</v>
      </c>
      <c r="C25" s="4" t="s">
        <v>136</v>
      </c>
      <c r="D25" s="5">
        <v>60</v>
      </c>
      <c r="E25" s="8"/>
      <c r="F25" s="8"/>
      <c r="G25" s="5">
        <v>60</v>
      </c>
      <c r="H25" s="3" t="s">
        <v>10</v>
      </c>
    </row>
    <row r="26" spans="2:8" ht="15.75">
      <c r="B26" s="3" t="s">
        <v>19</v>
      </c>
      <c r="C26" s="4" t="s">
        <v>137</v>
      </c>
      <c r="D26" s="5">
        <v>49</v>
      </c>
      <c r="E26" s="8"/>
      <c r="F26" s="8"/>
      <c r="G26" s="5">
        <v>49</v>
      </c>
      <c r="H26" s="3" t="s">
        <v>19</v>
      </c>
    </row>
    <row r="27" spans="2:8" ht="15.75">
      <c r="B27" s="3" t="s">
        <v>20</v>
      </c>
      <c r="C27" s="4"/>
      <c r="D27" s="5"/>
      <c r="E27" s="8"/>
      <c r="F27" s="8"/>
      <c r="G27" s="5"/>
      <c r="H27" s="10"/>
    </row>
    <row r="28" spans="2:8" ht="15.75">
      <c r="B28" s="3" t="s">
        <v>21</v>
      </c>
      <c r="C28" s="4"/>
      <c r="D28" s="5"/>
      <c r="E28" s="8"/>
      <c r="F28" s="8"/>
      <c r="G28" s="5"/>
      <c r="H28" s="10"/>
    </row>
    <row r="29" spans="2:8" ht="15.75">
      <c r="B29" s="3" t="s">
        <v>22</v>
      </c>
      <c r="C29" s="4"/>
      <c r="D29" s="5"/>
      <c r="E29" s="5"/>
      <c r="F29" s="5"/>
      <c r="G29" s="5"/>
      <c r="H29" s="10"/>
    </row>
    <row r="30" spans="2:8" ht="15.75">
      <c r="B30" s="3" t="s">
        <v>23</v>
      </c>
      <c r="C30" s="4"/>
      <c r="D30" s="5"/>
      <c r="E30" s="5"/>
      <c r="F30" s="5"/>
      <c r="G30" s="5"/>
      <c r="H30" s="10"/>
    </row>
    <row r="31" spans="2:8" ht="15.75">
      <c r="B31" s="11"/>
      <c r="C31" s="12"/>
      <c r="D31" s="11"/>
      <c r="E31" s="11"/>
      <c r="F31" s="11"/>
      <c r="G31" s="11"/>
      <c r="H31" s="11"/>
    </row>
    <row r="32" spans="2:8" ht="15.75">
      <c r="B32" s="11"/>
      <c r="C32" s="12"/>
      <c r="D32" s="11"/>
      <c r="E32" s="11"/>
      <c r="F32" s="11"/>
      <c r="G32" s="11"/>
      <c r="H32" s="11"/>
    </row>
    <row r="33" spans="2:4" ht="15.75">
      <c r="B33" s="13" t="s">
        <v>504</v>
      </c>
      <c r="D33" s="43"/>
    </row>
    <row r="34" spans="2:8" ht="15.75">
      <c r="B34" s="1"/>
      <c r="D34" s="2"/>
      <c r="E34" s="2"/>
      <c r="F34" s="2"/>
      <c r="H34" s="11"/>
    </row>
    <row r="35" ht="15.75">
      <c r="B35" s="13" t="s">
        <v>503</v>
      </c>
    </row>
    <row r="36" spans="4:12" ht="15.75">
      <c r="D36" s="2"/>
      <c r="E36" s="2"/>
      <c r="F36" s="2"/>
      <c r="I36" s="1"/>
      <c r="L36" s="1"/>
    </row>
  </sheetData>
  <sheetProtection/>
  <mergeCells count="11">
    <mergeCell ref="G9:G10"/>
    <mergeCell ref="H9:H10"/>
    <mergeCell ref="F9:F10"/>
    <mergeCell ref="B2:H2"/>
    <mergeCell ref="B3:H3"/>
    <mergeCell ref="B5:H5"/>
    <mergeCell ref="B7:H7"/>
    <mergeCell ref="B9:B10"/>
    <mergeCell ref="C9:C10"/>
    <mergeCell ref="D9:D10"/>
    <mergeCell ref="E9:E10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6">
      <selection activeCell="I36" sqref="I36"/>
    </sheetView>
  </sheetViews>
  <sheetFormatPr defaultColWidth="11.8515625" defaultRowHeight="15"/>
  <cols>
    <col min="1" max="1" width="11.8515625" style="2" customWidth="1"/>
    <col min="2" max="2" width="4.8515625" style="2" customWidth="1"/>
    <col min="3" max="3" width="17.421875" style="2" customWidth="1"/>
    <col min="4" max="4" width="13.8515625" style="1" customWidth="1"/>
    <col min="5" max="6" width="10.57421875" style="1" customWidth="1"/>
    <col min="7" max="7" width="10.57421875" style="1" bestFit="1" customWidth="1"/>
    <col min="8" max="8" width="11.57421875" style="1" customWidth="1"/>
    <col min="9" max="254" width="9.140625" style="2" customWidth="1"/>
    <col min="255" max="16384" width="11.8515625" style="2" customWidth="1"/>
  </cols>
  <sheetData>
    <row r="1" spans="2:12" ht="15.75">
      <c r="B1" s="1"/>
      <c r="K1" s="1"/>
      <c r="L1" s="1"/>
    </row>
    <row r="2" spans="2:12" ht="15.75">
      <c r="B2" s="53" t="s">
        <v>120</v>
      </c>
      <c r="C2" s="54"/>
      <c r="D2" s="54"/>
      <c r="E2" s="54"/>
      <c r="F2" s="54"/>
      <c r="G2" s="54"/>
      <c r="H2" s="54"/>
      <c r="K2" s="1"/>
      <c r="L2" s="1"/>
    </row>
    <row r="3" spans="2:12" ht="15.75">
      <c r="B3" s="55" t="s">
        <v>121</v>
      </c>
      <c r="C3" s="55"/>
      <c r="D3" s="55"/>
      <c r="E3" s="55"/>
      <c r="F3" s="55"/>
      <c r="G3" s="55"/>
      <c r="H3" s="55"/>
      <c r="K3" s="1"/>
      <c r="L3" s="1"/>
    </row>
    <row r="4" spans="2:12" ht="15.75">
      <c r="B4" s="1"/>
      <c r="K4" s="1"/>
      <c r="L4" s="1"/>
    </row>
    <row r="5" spans="2:12" ht="15.75">
      <c r="B5" s="53" t="s">
        <v>99</v>
      </c>
      <c r="C5" s="53"/>
      <c r="D5" s="53"/>
      <c r="E5" s="53"/>
      <c r="F5" s="53"/>
      <c r="G5" s="53"/>
      <c r="H5" s="53"/>
      <c r="K5" s="1"/>
      <c r="L5" s="1"/>
    </row>
    <row r="6" spans="2:12" ht="15.75">
      <c r="B6" s="1"/>
      <c r="K6" s="1"/>
      <c r="L6" s="1"/>
    </row>
    <row r="7" spans="2:8" ht="15.75">
      <c r="B7" s="53" t="s">
        <v>324</v>
      </c>
      <c r="C7" s="56"/>
      <c r="D7" s="56"/>
      <c r="E7" s="56"/>
      <c r="F7" s="56"/>
      <c r="G7" s="56"/>
      <c r="H7" s="56"/>
    </row>
    <row r="8" ht="15.75">
      <c r="B8" s="1"/>
    </row>
    <row r="9" spans="2:8" ht="15.75">
      <c r="B9" s="51" t="s">
        <v>24</v>
      </c>
      <c r="C9" s="51" t="s">
        <v>95</v>
      </c>
      <c r="D9" s="51" t="s">
        <v>25</v>
      </c>
      <c r="E9" s="51" t="s">
        <v>1</v>
      </c>
      <c r="F9" s="51" t="s">
        <v>96</v>
      </c>
      <c r="G9" s="51" t="s">
        <v>26</v>
      </c>
      <c r="H9" s="51" t="s">
        <v>28</v>
      </c>
    </row>
    <row r="10" spans="2:8" ht="15.75">
      <c r="B10" s="52"/>
      <c r="C10" s="52"/>
      <c r="D10" s="52" t="s">
        <v>0</v>
      </c>
      <c r="E10" s="52"/>
      <c r="F10" s="52"/>
      <c r="G10" s="52" t="s">
        <v>2</v>
      </c>
      <c r="H10" s="52" t="s">
        <v>3</v>
      </c>
    </row>
    <row r="11" spans="2:8" ht="15.75">
      <c r="B11" s="3" t="s">
        <v>4</v>
      </c>
      <c r="C11" s="4" t="s">
        <v>138</v>
      </c>
      <c r="D11" s="5">
        <v>2048</v>
      </c>
      <c r="E11" s="6"/>
      <c r="F11" s="8">
        <v>120</v>
      </c>
      <c r="G11" s="5">
        <v>2168</v>
      </c>
      <c r="H11" s="3" t="s">
        <v>4</v>
      </c>
    </row>
    <row r="12" spans="2:8" ht="15.75">
      <c r="B12" s="3" t="s">
        <v>5</v>
      </c>
      <c r="C12" s="4" t="s">
        <v>139</v>
      </c>
      <c r="D12" s="5">
        <v>1678</v>
      </c>
      <c r="E12" s="8"/>
      <c r="F12" s="8"/>
      <c r="G12" s="5">
        <v>1678</v>
      </c>
      <c r="H12" s="3" t="s">
        <v>5</v>
      </c>
    </row>
    <row r="13" spans="2:8" ht="15.75">
      <c r="B13" s="3" t="s">
        <v>11</v>
      </c>
      <c r="C13" s="4" t="s">
        <v>124</v>
      </c>
      <c r="D13" s="5">
        <v>925</v>
      </c>
      <c r="E13" s="8"/>
      <c r="F13" s="8">
        <v>30</v>
      </c>
      <c r="G13" s="5">
        <v>955</v>
      </c>
      <c r="H13" s="3" t="s">
        <v>11</v>
      </c>
    </row>
    <row r="14" spans="2:8" ht="15.75">
      <c r="B14" s="3" t="s">
        <v>9</v>
      </c>
      <c r="C14" s="4" t="s">
        <v>125</v>
      </c>
      <c r="D14" s="5">
        <v>896</v>
      </c>
      <c r="E14" s="8"/>
      <c r="F14" s="8">
        <v>30</v>
      </c>
      <c r="G14" s="5">
        <v>926</v>
      </c>
      <c r="H14" s="3" t="s">
        <v>9</v>
      </c>
    </row>
    <row r="15" spans="2:8" ht="15.75">
      <c r="B15" s="3" t="s">
        <v>6</v>
      </c>
      <c r="C15" s="4" t="s">
        <v>127</v>
      </c>
      <c r="D15" s="5">
        <v>685</v>
      </c>
      <c r="E15" s="8"/>
      <c r="F15" s="8">
        <v>30</v>
      </c>
      <c r="G15" s="5">
        <v>715</v>
      </c>
      <c r="H15" s="3" t="s">
        <v>6</v>
      </c>
    </row>
    <row r="16" spans="2:8" ht="15.75">
      <c r="B16" s="3" t="s">
        <v>12</v>
      </c>
      <c r="C16" s="4" t="s">
        <v>129</v>
      </c>
      <c r="D16" s="5">
        <v>599</v>
      </c>
      <c r="E16" s="8"/>
      <c r="F16" s="8"/>
      <c r="G16" s="5">
        <v>599</v>
      </c>
      <c r="H16" s="3" t="s">
        <v>12</v>
      </c>
    </row>
    <row r="17" spans="2:8" ht="15.75">
      <c r="B17" s="3" t="s">
        <v>13</v>
      </c>
      <c r="C17" s="4" t="s">
        <v>134</v>
      </c>
      <c r="D17" s="5">
        <v>457</v>
      </c>
      <c r="E17" s="8"/>
      <c r="F17" s="8"/>
      <c r="G17" s="5">
        <v>457</v>
      </c>
      <c r="H17" s="3" t="s">
        <v>13</v>
      </c>
    </row>
    <row r="18" spans="2:8" ht="15.75">
      <c r="B18" s="3" t="s">
        <v>14</v>
      </c>
      <c r="C18" s="4" t="s">
        <v>130</v>
      </c>
      <c r="D18" s="5">
        <v>440</v>
      </c>
      <c r="E18" s="8"/>
      <c r="F18" s="8"/>
      <c r="G18" s="5">
        <v>440</v>
      </c>
      <c r="H18" s="3" t="s">
        <v>14</v>
      </c>
    </row>
    <row r="19" spans="2:8" ht="15.75">
      <c r="B19" s="3" t="s">
        <v>15</v>
      </c>
      <c r="C19" s="4" t="s">
        <v>131</v>
      </c>
      <c r="D19" s="5">
        <v>397</v>
      </c>
      <c r="E19" s="8"/>
      <c r="F19" s="8"/>
      <c r="G19" s="5">
        <v>397</v>
      </c>
      <c r="H19" s="3" t="s">
        <v>15</v>
      </c>
    </row>
    <row r="20" spans="2:8" ht="15.75">
      <c r="B20" s="3" t="s">
        <v>16</v>
      </c>
      <c r="C20" s="4" t="s">
        <v>132</v>
      </c>
      <c r="D20" s="5">
        <v>194</v>
      </c>
      <c r="E20" s="8"/>
      <c r="F20" s="8">
        <v>30</v>
      </c>
      <c r="G20" s="5">
        <v>224</v>
      </c>
      <c r="H20" s="3" t="s">
        <v>16</v>
      </c>
    </row>
    <row r="21" spans="2:8" ht="15.75">
      <c r="B21" s="3" t="s">
        <v>17</v>
      </c>
      <c r="C21" s="4" t="s">
        <v>133</v>
      </c>
      <c r="D21" s="5">
        <v>116</v>
      </c>
      <c r="E21" s="8"/>
      <c r="F21" s="8"/>
      <c r="G21" s="5">
        <v>116</v>
      </c>
      <c r="H21" s="3" t="s">
        <v>17</v>
      </c>
    </row>
    <row r="22" spans="2:8" ht="15.75">
      <c r="B22" s="3" t="s">
        <v>18</v>
      </c>
      <c r="C22" s="4" t="s">
        <v>135</v>
      </c>
      <c r="D22" s="5">
        <v>67</v>
      </c>
      <c r="E22" s="8"/>
      <c r="F22" s="8"/>
      <c r="G22" s="5">
        <v>67</v>
      </c>
      <c r="H22" s="3" t="s">
        <v>18</v>
      </c>
    </row>
    <row r="23" spans="2:8" ht="15.75">
      <c r="B23" s="3" t="s">
        <v>7</v>
      </c>
      <c r="C23" s="4" t="s">
        <v>136</v>
      </c>
      <c r="D23" s="5">
        <v>60</v>
      </c>
      <c r="E23" s="8"/>
      <c r="F23" s="8"/>
      <c r="G23" s="5">
        <v>60</v>
      </c>
      <c r="H23" s="3" t="s">
        <v>7</v>
      </c>
    </row>
    <row r="24" spans="2:8" ht="15.75">
      <c r="B24" s="3" t="s">
        <v>8</v>
      </c>
      <c r="C24" s="4" t="s">
        <v>137</v>
      </c>
      <c r="D24" s="5">
        <v>49</v>
      </c>
      <c r="E24" s="8"/>
      <c r="F24" s="8"/>
      <c r="G24" s="5">
        <v>49</v>
      </c>
      <c r="H24" s="3" t="s">
        <v>8</v>
      </c>
    </row>
    <row r="25" spans="2:8" ht="15.75">
      <c r="B25" s="3" t="s">
        <v>10</v>
      </c>
      <c r="C25" s="4"/>
      <c r="D25" s="5"/>
      <c r="E25" s="8"/>
      <c r="F25" s="8"/>
      <c r="G25" s="5"/>
      <c r="H25" s="10"/>
    </row>
    <row r="26" spans="2:8" ht="15.75">
      <c r="B26" s="3" t="s">
        <v>19</v>
      </c>
      <c r="C26" s="4"/>
      <c r="D26" s="5"/>
      <c r="E26" s="8"/>
      <c r="F26" s="8"/>
      <c r="G26" s="5"/>
      <c r="H26" s="10"/>
    </row>
    <row r="27" spans="2:8" ht="15.75">
      <c r="B27" s="3" t="s">
        <v>20</v>
      </c>
      <c r="C27" s="4"/>
      <c r="D27" s="5"/>
      <c r="E27" s="5"/>
      <c r="F27" s="8"/>
      <c r="G27" s="5"/>
      <c r="H27" s="10"/>
    </row>
    <row r="28" spans="2:8" ht="15.75">
      <c r="B28" s="3" t="s">
        <v>21</v>
      </c>
      <c r="C28" s="4"/>
      <c r="D28" s="5"/>
      <c r="E28" s="5"/>
      <c r="F28" s="8"/>
      <c r="G28" s="5"/>
      <c r="H28" s="10"/>
    </row>
    <row r="29" spans="2:8" ht="15.75">
      <c r="B29" s="3" t="s">
        <v>22</v>
      </c>
      <c r="C29" s="4"/>
      <c r="D29" s="5"/>
      <c r="E29" s="5"/>
      <c r="F29" s="5"/>
      <c r="G29" s="5"/>
      <c r="H29" s="10"/>
    </row>
    <row r="30" spans="2:8" ht="15.75">
      <c r="B30" s="3" t="s">
        <v>23</v>
      </c>
      <c r="C30" s="4"/>
      <c r="D30" s="5"/>
      <c r="E30" s="5"/>
      <c r="F30" s="5"/>
      <c r="G30" s="5"/>
      <c r="H30" s="10"/>
    </row>
    <row r="31" spans="2:8" ht="15.75">
      <c r="B31" s="11"/>
      <c r="C31" s="12"/>
      <c r="D31" s="11"/>
      <c r="E31" s="11"/>
      <c r="F31" s="11"/>
      <c r="G31" s="11"/>
      <c r="H31" s="11"/>
    </row>
    <row r="32" spans="2:8" ht="15.75">
      <c r="B32" s="11"/>
      <c r="C32" s="12"/>
      <c r="D32" s="11"/>
      <c r="E32" s="11"/>
      <c r="F32" s="11"/>
      <c r="G32" s="11"/>
      <c r="H32" s="11"/>
    </row>
    <row r="33" spans="2:6" ht="15.75">
      <c r="B33" s="13" t="s">
        <v>504</v>
      </c>
      <c r="D33" s="43"/>
      <c r="E33" s="43"/>
      <c r="F33" s="43"/>
    </row>
    <row r="34" spans="2:8" ht="15.75">
      <c r="B34" s="43"/>
      <c r="D34" s="2"/>
      <c r="E34" s="2"/>
      <c r="F34" s="2"/>
      <c r="H34" s="11"/>
    </row>
    <row r="35" spans="2:6" ht="15.75">
      <c r="B35" s="13" t="s">
        <v>503</v>
      </c>
      <c r="D35" s="43"/>
      <c r="E35" s="43"/>
      <c r="F35" s="43"/>
    </row>
    <row r="36" spans="4:12" ht="15.75">
      <c r="D36" s="2"/>
      <c r="E36" s="2"/>
      <c r="F36" s="2"/>
      <c r="I36" s="1"/>
      <c r="L36" s="1"/>
    </row>
  </sheetData>
  <sheetProtection/>
  <mergeCells count="11">
    <mergeCell ref="G9:G10"/>
    <mergeCell ref="H9:H10"/>
    <mergeCell ref="F9:F10"/>
    <mergeCell ref="B2:H2"/>
    <mergeCell ref="B3:H3"/>
    <mergeCell ref="B5:H5"/>
    <mergeCell ref="B7:H7"/>
    <mergeCell ref="B9:B10"/>
    <mergeCell ref="C9:C10"/>
    <mergeCell ref="D9:D10"/>
    <mergeCell ref="E9:E10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zoomScalePageLayoutView="0" workbookViewId="0" topLeftCell="A22">
      <selection activeCell="H41" sqref="H41"/>
    </sheetView>
  </sheetViews>
  <sheetFormatPr defaultColWidth="11.8515625" defaultRowHeight="15"/>
  <cols>
    <col min="1" max="1" width="11.57421875" style="15" customWidth="1"/>
    <col min="2" max="2" width="4.8515625" style="15" customWidth="1"/>
    <col min="3" max="3" width="27.00390625" style="15" customWidth="1"/>
    <col min="4" max="4" width="13.8515625" style="14" customWidth="1"/>
    <col min="5" max="6" width="10.57421875" style="14" customWidth="1"/>
    <col min="7" max="7" width="8.8515625" style="14" customWidth="1"/>
    <col min="8" max="8" width="9.28125" style="14" customWidth="1"/>
    <col min="9" max="251" width="9.140625" style="15" customWidth="1"/>
    <col min="252" max="16384" width="11.8515625" style="15" customWidth="1"/>
  </cols>
  <sheetData>
    <row r="1" spans="2:12" ht="15.75">
      <c r="B1" s="14"/>
      <c r="K1" s="14"/>
      <c r="L1" s="14"/>
    </row>
    <row r="2" spans="2:12" ht="15.75">
      <c r="B2" s="53" t="s">
        <v>120</v>
      </c>
      <c r="C2" s="54"/>
      <c r="D2" s="54"/>
      <c r="E2" s="54"/>
      <c r="F2" s="54"/>
      <c r="G2" s="54"/>
      <c r="H2" s="54"/>
      <c r="K2" s="14"/>
      <c r="L2" s="14"/>
    </row>
    <row r="3" spans="2:12" ht="15.75">
      <c r="B3" s="55" t="s">
        <v>162</v>
      </c>
      <c r="C3" s="54"/>
      <c r="D3" s="54"/>
      <c r="E3" s="54"/>
      <c r="F3" s="54"/>
      <c r="G3" s="54"/>
      <c r="H3" s="54"/>
      <c r="K3" s="14"/>
      <c r="L3" s="14"/>
    </row>
    <row r="4" spans="2:12" ht="15.75">
      <c r="B4" s="1"/>
      <c r="C4" s="2"/>
      <c r="D4" s="1"/>
      <c r="E4" s="1"/>
      <c r="F4" s="1"/>
      <c r="G4" s="1"/>
      <c r="H4" s="1"/>
      <c r="K4" s="14"/>
      <c r="L4" s="14"/>
    </row>
    <row r="5" spans="2:12" ht="15.75">
      <c r="B5" s="53" t="s">
        <v>102</v>
      </c>
      <c r="C5" s="54"/>
      <c r="D5" s="54"/>
      <c r="E5" s="54"/>
      <c r="F5" s="54"/>
      <c r="G5" s="54"/>
      <c r="H5" s="54"/>
      <c r="K5" s="14"/>
      <c r="L5" s="14"/>
    </row>
    <row r="6" spans="2:12" ht="15.75">
      <c r="B6" s="1"/>
      <c r="C6" s="2"/>
      <c r="D6" s="1"/>
      <c r="E6" s="1"/>
      <c r="F6" s="1"/>
      <c r="G6" s="1"/>
      <c r="H6" s="1"/>
      <c r="K6" s="14"/>
      <c r="L6" s="14"/>
    </row>
    <row r="7" spans="2:8" ht="15.75">
      <c r="B7" s="53" t="s">
        <v>324</v>
      </c>
      <c r="C7" s="56"/>
      <c r="D7" s="56"/>
      <c r="E7" s="56"/>
      <c r="F7" s="56"/>
      <c r="G7" s="56"/>
      <c r="H7" s="56"/>
    </row>
    <row r="8" ht="15.75">
      <c r="B8" s="14"/>
    </row>
    <row r="9" spans="2:8" ht="15.75" customHeight="1">
      <c r="B9" s="57" t="s">
        <v>24</v>
      </c>
      <c r="C9" s="57" t="s">
        <v>100</v>
      </c>
      <c r="D9" s="57" t="s">
        <v>25</v>
      </c>
      <c r="E9" s="57" t="s">
        <v>1</v>
      </c>
      <c r="F9" s="51" t="s">
        <v>96</v>
      </c>
      <c r="G9" s="57" t="s">
        <v>26</v>
      </c>
      <c r="H9" s="57" t="s">
        <v>28</v>
      </c>
    </row>
    <row r="10" spans="2:8" ht="15.75">
      <c r="B10" s="58"/>
      <c r="C10" s="58"/>
      <c r="D10" s="58" t="s">
        <v>0</v>
      </c>
      <c r="E10" s="58"/>
      <c r="F10" s="52"/>
      <c r="G10" s="58" t="s">
        <v>2</v>
      </c>
      <c r="H10" s="58" t="s">
        <v>3</v>
      </c>
    </row>
    <row r="11" spans="2:8" ht="15.75">
      <c r="B11" s="16">
        <v>1</v>
      </c>
      <c r="C11" s="17" t="s">
        <v>158</v>
      </c>
      <c r="D11" s="32">
        <v>1041</v>
      </c>
      <c r="E11" s="32"/>
      <c r="F11" s="32"/>
      <c r="G11" s="32">
        <v>1041</v>
      </c>
      <c r="H11" s="16"/>
    </row>
    <row r="12" spans="2:8" ht="15.75">
      <c r="B12" s="16">
        <v>2</v>
      </c>
      <c r="C12" s="4" t="s">
        <v>141</v>
      </c>
      <c r="D12" s="5">
        <v>896</v>
      </c>
      <c r="E12" s="8"/>
      <c r="F12" s="8">
        <v>30</v>
      </c>
      <c r="G12" s="5">
        <v>926</v>
      </c>
      <c r="H12" s="16"/>
    </row>
    <row r="13" spans="2:8" ht="15.75">
      <c r="B13" s="32">
        <v>3</v>
      </c>
      <c r="C13" s="17" t="s">
        <v>161</v>
      </c>
      <c r="D13" s="32">
        <v>727.5</v>
      </c>
      <c r="E13" s="32"/>
      <c r="F13" s="32">
        <v>30</v>
      </c>
      <c r="G13" s="32">
        <v>757.5</v>
      </c>
      <c r="H13" s="32"/>
    </row>
    <row r="14" spans="2:8" ht="15.75">
      <c r="B14" s="32">
        <v>4</v>
      </c>
      <c r="C14" s="33" t="s">
        <v>142</v>
      </c>
      <c r="D14" s="8">
        <v>685</v>
      </c>
      <c r="E14" s="8"/>
      <c r="F14" s="8">
        <v>30</v>
      </c>
      <c r="G14" s="8">
        <v>715</v>
      </c>
      <c r="H14" s="32"/>
    </row>
    <row r="15" spans="2:8" ht="15.75">
      <c r="B15" s="16">
        <v>3</v>
      </c>
      <c r="C15" s="17" t="s">
        <v>155</v>
      </c>
      <c r="D15" s="32">
        <v>602</v>
      </c>
      <c r="E15" s="16"/>
      <c r="F15" s="16">
        <v>90</v>
      </c>
      <c r="G15" s="32">
        <v>692</v>
      </c>
      <c r="H15" s="16"/>
    </row>
    <row r="16" spans="2:8" ht="15.75">
      <c r="B16" s="16">
        <v>4</v>
      </c>
      <c r="C16" s="17" t="s">
        <v>154</v>
      </c>
      <c r="D16" s="32">
        <v>656</v>
      </c>
      <c r="E16" s="32"/>
      <c r="F16" s="32">
        <v>30</v>
      </c>
      <c r="G16" s="32">
        <v>686</v>
      </c>
      <c r="H16" s="16"/>
    </row>
    <row r="17" spans="2:8" ht="15.75">
      <c r="B17" s="16">
        <v>5</v>
      </c>
      <c r="C17" s="17" t="s">
        <v>159</v>
      </c>
      <c r="D17" s="32">
        <v>637</v>
      </c>
      <c r="E17" s="16"/>
      <c r="F17" s="16"/>
      <c r="G17" s="32">
        <v>637</v>
      </c>
      <c r="H17" s="18"/>
    </row>
    <row r="18" spans="2:8" ht="15.75">
      <c r="B18" s="16">
        <v>6</v>
      </c>
      <c r="C18" s="33" t="s">
        <v>143</v>
      </c>
      <c r="D18" s="8">
        <v>599</v>
      </c>
      <c r="E18" s="8"/>
      <c r="F18" s="8"/>
      <c r="G18" s="8">
        <v>599</v>
      </c>
      <c r="H18" s="18"/>
    </row>
    <row r="19" spans="2:8" ht="15.75">
      <c r="B19" s="16">
        <v>7</v>
      </c>
      <c r="C19" s="17" t="s">
        <v>156</v>
      </c>
      <c r="D19" s="32">
        <v>483</v>
      </c>
      <c r="E19" s="32"/>
      <c r="F19" s="32"/>
      <c r="G19" s="32">
        <v>483</v>
      </c>
      <c r="H19" s="18"/>
    </row>
    <row r="20" spans="2:8" ht="15.75">
      <c r="B20" s="16">
        <v>8</v>
      </c>
      <c r="C20" s="33" t="s">
        <v>144</v>
      </c>
      <c r="D20" s="8">
        <v>457</v>
      </c>
      <c r="E20" s="8"/>
      <c r="F20" s="8"/>
      <c r="G20" s="8">
        <v>457</v>
      </c>
      <c r="H20" s="18"/>
    </row>
    <row r="21" spans="2:8" ht="15.75">
      <c r="B21" s="16">
        <v>9</v>
      </c>
      <c r="C21" s="4" t="s">
        <v>145</v>
      </c>
      <c r="D21" s="5">
        <v>440</v>
      </c>
      <c r="E21" s="8"/>
      <c r="F21" s="8"/>
      <c r="G21" s="5">
        <v>440</v>
      </c>
      <c r="H21" s="18"/>
    </row>
    <row r="22" spans="2:8" ht="15.75">
      <c r="B22" s="16">
        <v>10</v>
      </c>
      <c r="C22" s="4" t="s">
        <v>146</v>
      </c>
      <c r="D22" s="5">
        <v>397</v>
      </c>
      <c r="E22" s="8"/>
      <c r="F22" s="8"/>
      <c r="G22" s="5">
        <v>397</v>
      </c>
      <c r="H22" s="18"/>
    </row>
    <row r="23" spans="2:8" ht="15.75">
      <c r="B23" s="16">
        <v>11</v>
      </c>
      <c r="C23" s="34" t="s">
        <v>157</v>
      </c>
      <c r="D23" s="35">
        <v>307</v>
      </c>
      <c r="E23" s="32"/>
      <c r="F23" s="32"/>
      <c r="G23" s="35">
        <v>307</v>
      </c>
      <c r="H23" s="18"/>
    </row>
    <row r="24" spans="2:8" ht="15.75">
      <c r="B24" s="16">
        <v>12</v>
      </c>
      <c r="C24" s="4" t="s">
        <v>147</v>
      </c>
      <c r="D24" s="5">
        <v>194</v>
      </c>
      <c r="E24" s="8"/>
      <c r="F24" s="8">
        <v>30</v>
      </c>
      <c r="G24" s="5">
        <v>224</v>
      </c>
      <c r="H24" s="18"/>
    </row>
    <row r="25" spans="2:8" ht="15.75">
      <c r="B25" s="16">
        <v>13</v>
      </c>
      <c r="C25" s="34" t="s">
        <v>160</v>
      </c>
      <c r="D25" s="35">
        <v>197.5</v>
      </c>
      <c r="E25" s="32"/>
      <c r="F25" s="32"/>
      <c r="G25" s="35">
        <v>197.5</v>
      </c>
      <c r="H25" s="18"/>
    </row>
    <row r="26" spans="2:8" ht="15.75">
      <c r="B26" s="16">
        <v>14</v>
      </c>
      <c r="C26" s="4" t="s">
        <v>148</v>
      </c>
      <c r="D26" s="5">
        <v>116</v>
      </c>
      <c r="E26" s="8"/>
      <c r="F26" s="8"/>
      <c r="G26" s="5">
        <v>116</v>
      </c>
      <c r="H26" s="18"/>
    </row>
    <row r="27" spans="2:8" ht="15.75">
      <c r="B27" s="16">
        <v>15</v>
      </c>
      <c r="C27" s="4" t="s">
        <v>149</v>
      </c>
      <c r="D27" s="5">
        <v>67</v>
      </c>
      <c r="E27" s="8"/>
      <c r="F27" s="8"/>
      <c r="G27" s="5">
        <v>67</v>
      </c>
      <c r="H27" s="18"/>
    </row>
    <row r="28" spans="2:8" ht="15.75">
      <c r="B28" s="16">
        <v>16</v>
      </c>
      <c r="C28" s="4" t="s">
        <v>150</v>
      </c>
      <c r="D28" s="5">
        <v>60</v>
      </c>
      <c r="E28" s="8"/>
      <c r="F28" s="8"/>
      <c r="G28" s="5">
        <v>60</v>
      </c>
      <c r="H28" s="18"/>
    </row>
    <row r="29" spans="2:8" ht="15.75">
      <c r="B29" s="16">
        <v>17</v>
      </c>
      <c r="C29" s="4" t="s">
        <v>151</v>
      </c>
      <c r="D29" s="5">
        <v>49</v>
      </c>
      <c r="E29" s="8"/>
      <c r="F29" s="8"/>
      <c r="G29" s="5">
        <v>49</v>
      </c>
      <c r="H29" s="18"/>
    </row>
    <row r="30" spans="2:8" ht="15.75">
      <c r="B30" s="16">
        <v>18</v>
      </c>
      <c r="C30" s="34"/>
      <c r="D30" s="35"/>
      <c r="E30" s="32"/>
      <c r="F30" s="32"/>
      <c r="G30" s="35"/>
      <c r="H30" s="18"/>
    </row>
    <row r="31" spans="2:8" ht="15.75">
      <c r="B31" s="16">
        <v>19</v>
      </c>
      <c r="C31" s="4"/>
      <c r="D31" s="5"/>
      <c r="E31" s="8"/>
      <c r="F31" s="8"/>
      <c r="G31" s="5"/>
      <c r="H31" s="18"/>
    </row>
    <row r="32" spans="2:8" ht="15.75">
      <c r="B32" s="16">
        <v>20</v>
      </c>
      <c r="C32" s="17"/>
      <c r="D32" s="16"/>
      <c r="E32" s="16"/>
      <c r="F32" s="16"/>
      <c r="G32" s="16"/>
      <c r="H32" s="18"/>
    </row>
    <row r="33" spans="2:8" ht="15.75">
      <c r="B33" s="19"/>
      <c r="C33" s="20"/>
      <c r="D33" s="19"/>
      <c r="E33" s="19"/>
      <c r="F33" s="19"/>
      <c r="G33" s="19"/>
      <c r="H33" s="19"/>
    </row>
    <row r="34" spans="2:8" ht="15.75">
      <c r="B34" s="19"/>
      <c r="C34" s="20"/>
      <c r="D34" s="19"/>
      <c r="E34" s="19"/>
      <c r="F34" s="19"/>
      <c r="G34" s="19"/>
      <c r="H34" s="19"/>
    </row>
    <row r="35" spans="2:8" s="2" customFormat="1" ht="15.75">
      <c r="B35" s="13" t="s">
        <v>504</v>
      </c>
      <c r="D35" s="43"/>
      <c r="E35" s="43"/>
      <c r="F35" s="43"/>
      <c r="G35" s="1"/>
      <c r="H35" s="1"/>
    </row>
    <row r="36" spans="2:8" s="2" customFormat="1" ht="15.75">
      <c r="B36" s="43"/>
      <c r="G36" s="1"/>
      <c r="H36" s="11"/>
    </row>
    <row r="37" spans="2:8" s="2" customFormat="1" ht="15.75">
      <c r="B37" s="13" t="s">
        <v>503</v>
      </c>
      <c r="D37" s="43"/>
      <c r="E37" s="43"/>
      <c r="F37" s="43"/>
      <c r="G37" s="1"/>
      <c r="H37" s="1"/>
    </row>
    <row r="38" spans="4:12" ht="15.75">
      <c r="D38" s="15"/>
      <c r="E38" s="15"/>
      <c r="F38" s="15"/>
      <c r="I38" s="14"/>
      <c r="L38" s="14"/>
    </row>
  </sheetData>
  <sheetProtection/>
  <mergeCells count="11">
    <mergeCell ref="G9:G10"/>
    <mergeCell ref="H9:H10"/>
    <mergeCell ref="F9:F10"/>
    <mergeCell ref="B2:H2"/>
    <mergeCell ref="B3:H3"/>
    <mergeCell ref="B5:H5"/>
    <mergeCell ref="B7:H7"/>
    <mergeCell ref="B9:B10"/>
    <mergeCell ref="C9:C10"/>
    <mergeCell ref="D9:D10"/>
    <mergeCell ref="E9:E10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3"/>
  <sheetViews>
    <sheetView zoomScale="130" zoomScaleNormal="130" zoomScalePageLayoutView="0" workbookViewId="0" topLeftCell="A82">
      <selection activeCell="E99" sqref="E99"/>
    </sheetView>
  </sheetViews>
  <sheetFormatPr defaultColWidth="11.8515625" defaultRowHeight="15"/>
  <cols>
    <col min="1" max="1" width="11.8515625" style="15" customWidth="1"/>
    <col min="2" max="2" width="4.8515625" style="15" customWidth="1"/>
    <col min="3" max="3" width="26.00390625" style="21" customWidth="1"/>
    <col min="4" max="4" width="17.00390625" style="21" customWidth="1"/>
    <col min="5" max="5" width="29.7109375" style="21" customWidth="1"/>
    <col min="6" max="6" width="14.28125" style="14" customWidth="1"/>
    <col min="7" max="7" width="9.28125" style="14" customWidth="1"/>
    <col min="8" max="252" width="9.140625" style="15" customWidth="1"/>
    <col min="253" max="16384" width="11.8515625" style="15" customWidth="1"/>
  </cols>
  <sheetData>
    <row r="1" ht="15.75">
      <c r="B1" s="14"/>
    </row>
    <row r="2" spans="2:7" ht="15.75">
      <c r="B2" s="53" t="s">
        <v>120</v>
      </c>
      <c r="C2" s="54"/>
      <c r="D2" s="54"/>
      <c r="E2" s="54"/>
      <c r="F2" s="54"/>
      <c r="G2" s="54"/>
    </row>
    <row r="3" spans="2:7" ht="15.75">
      <c r="B3" s="55" t="s">
        <v>325</v>
      </c>
      <c r="C3" s="54"/>
      <c r="D3" s="54"/>
      <c r="E3" s="54"/>
      <c r="F3" s="54"/>
      <c r="G3" s="54"/>
    </row>
    <row r="4" spans="2:7" ht="15.75">
      <c r="B4" s="31"/>
      <c r="C4" s="2"/>
      <c r="D4" s="2"/>
      <c r="E4" s="31"/>
      <c r="F4" s="31"/>
      <c r="G4" s="31"/>
    </row>
    <row r="5" spans="2:7" ht="15.75">
      <c r="B5" s="53" t="s">
        <v>101</v>
      </c>
      <c r="C5" s="54"/>
      <c r="D5" s="54"/>
      <c r="E5" s="54"/>
      <c r="F5" s="54"/>
      <c r="G5" s="54"/>
    </row>
    <row r="6" spans="2:7" ht="15.75">
      <c r="B6" s="31"/>
      <c r="C6" s="2"/>
      <c r="D6" s="2"/>
      <c r="E6" s="31"/>
      <c r="F6" s="31"/>
      <c r="G6" s="31"/>
    </row>
    <row r="7" spans="2:8" ht="15.75">
      <c r="B7" s="53" t="s">
        <v>324</v>
      </c>
      <c r="C7" s="56"/>
      <c r="D7" s="56"/>
      <c r="E7" s="56"/>
      <c r="F7" s="56"/>
      <c r="G7" s="56"/>
      <c r="H7" s="56"/>
    </row>
    <row r="8" ht="15.75">
      <c r="B8" s="14"/>
    </row>
    <row r="9" spans="2:7" ht="15.75">
      <c r="B9" s="57" t="s">
        <v>24</v>
      </c>
      <c r="C9" s="57" t="s">
        <v>27</v>
      </c>
      <c r="D9" s="57" t="s">
        <v>95</v>
      </c>
      <c r="E9" s="57" t="s">
        <v>100</v>
      </c>
      <c r="F9" s="57" t="s">
        <v>103</v>
      </c>
      <c r="G9" s="57" t="s">
        <v>28</v>
      </c>
    </row>
    <row r="10" spans="2:7" ht="15.75">
      <c r="B10" s="58"/>
      <c r="C10" s="58"/>
      <c r="D10" s="58"/>
      <c r="E10" s="58"/>
      <c r="F10" s="59" t="s">
        <v>0</v>
      </c>
      <c r="G10" s="58" t="s">
        <v>3</v>
      </c>
    </row>
    <row r="11" spans="2:7" ht="15.75">
      <c r="B11" s="22" t="s">
        <v>4</v>
      </c>
      <c r="C11" s="36" t="s">
        <v>248</v>
      </c>
      <c r="D11" s="37" t="s">
        <v>129</v>
      </c>
      <c r="E11" s="36" t="s">
        <v>237</v>
      </c>
      <c r="F11" s="37">
        <v>479</v>
      </c>
      <c r="G11" s="22" t="s">
        <v>4</v>
      </c>
    </row>
    <row r="12" spans="2:7" ht="15.75">
      <c r="B12" s="22" t="s">
        <v>5</v>
      </c>
      <c r="C12" s="36" t="s">
        <v>249</v>
      </c>
      <c r="D12" s="36" t="s">
        <v>138</v>
      </c>
      <c r="E12" s="36" t="s">
        <v>152</v>
      </c>
      <c r="F12" s="36">
        <v>474</v>
      </c>
      <c r="G12" s="22" t="s">
        <v>5</v>
      </c>
    </row>
    <row r="13" spans="2:7" ht="15.75">
      <c r="B13" s="22" t="s">
        <v>11</v>
      </c>
      <c r="C13" s="36" t="s">
        <v>250</v>
      </c>
      <c r="D13" s="36" t="s">
        <v>127</v>
      </c>
      <c r="E13" s="36" t="s">
        <v>142</v>
      </c>
      <c r="F13" s="36">
        <v>347</v>
      </c>
      <c r="G13" s="22" t="s">
        <v>11</v>
      </c>
    </row>
    <row r="14" spans="2:7" ht="15.75">
      <c r="B14" s="22" t="s">
        <v>9</v>
      </c>
      <c r="C14" s="36" t="s">
        <v>251</v>
      </c>
      <c r="D14" s="36" t="s">
        <v>244</v>
      </c>
      <c r="E14" s="36" t="s">
        <v>153</v>
      </c>
      <c r="F14" s="37">
        <v>305</v>
      </c>
      <c r="G14" s="22" t="s">
        <v>9</v>
      </c>
    </row>
    <row r="15" spans="2:7" ht="15.75">
      <c r="B15" s="22" t="s">
        <v>6</v>
      </c>
      <c r="C15" s="36" t="s">
        <v>252</v>
      </c>
      <c r="D15" s="36" t="s">
        <v>124</v>
      </c>
      <c r="E15" s="36" t="s">
        <v>236</v>
      </c>
      <c r="F15" s="36">
        <v>298.5</v>
      </c>
      <c r="G15" s="22" t="s">
        <v>6</v>
      </c>
    </row>
    <row r="16" spans="2:7" ht="15.75">
      <c r="B16" s="22" t="s">
        <v>12</v>
      </c>
      <c r="C16" s="36" t="s">
        <v>253</v>
      </c>
      <c r="D16" s="36" t="s">
        <v>124</v>
      </c>
      <c r="E16" s="36" t="s">
        <v>236</v>
      </c>
      <c r="F16" s="36">
        <v>298.5</v>
      </c>
      <c r="G16" s="22" t="s">
        <v>6</v>
      </c>
    </row>
    <row r="17" spans="2:7" ht="15.75">
      <c r="B17" s="22" t="s">
        <v>13</v>
      </c>
      <c r="C17" s="36" t="s">
        <v>254</v>
      </c>
      <c r="D17" s="36" t="s">
        <v>244</v>
      </c>
      <c r="E17" s="36" t="s">
        <v>153</v>
      </c>
      <c r="F17" s="36">
        <v>292.5</v>
      </c>
      <c r="G17" s="22" t="s">
        <v>13</v>
      </c>
    </row>
    <row r="18" spans="2:7" ht="15.75">
      <c r="B18" s="22" t="s">
        <v>14</v>
      </c>
      <c r="C18" s="36" t="s">
        <v>255</v>
      </c>
      <c r="D18" s="36" t="s">
        <v>244</v>
      </c>
      <c r="E18" s="36" t="s">
        <v>153</v>
      </c>
      <c r="F18" s="36">
        <v>292.5</v>
      </c>
      <c r="G18" s="22" t="s">
        <v>13</v>
      </c>
    </row>
    <row r="19" spans="2:7" ht="15.75">
      <c r="B19" s="22" t="s">
        <v>15</v>
      </c>
      <c r="C19" s="36" t="s">
        <v>256</v>
      </c>
      <c r="D19" s="36" t="s">
        <v>131</v>
      </c>
      <c r="E19" s="36" t="s">
        <v>146</v>
      </c>
      <c r="F19" s="36">
        <v>274</v>
      </c>
      <c r="G19" s="22" t="s">
        <v>15</v>
      </c>
    </row>
    <row r="20" spans="2:7" ht="15.75">
      <c r="B20" s="22" t="s">
        <v>16</v>
      </c>
      <c r="C20" s="36" t="s">
        <v>257</v>
      </c>
      <c r="D20" s="36" t="s">
        <v>138</v>
      </c>
      <c r="E20" s="36" t="s">
        <v>140</v>
      </c>
      <c r="F20" s="36">
        <v>256</v>
      </c>
      <c r="G20" s="22" t="s">
        <v>16</v>
      </c>
    </row>
    <row r="21" spans="2:7" ht="15.75">
      <c r="B21" s="22" t="s">
        <v>17</v>
      </c>
      <c r="C21" s="36" t="s">
        <v>258</v>
      </c>
      <c r="D21" s="36" t="s">
        <v>138</v>
      </c>
      <c r="E21" s="36" t="s">
        <v>152</v>
      </c>
      <c r="F21" s="36">
        <v>239.5</v>
      </c>
      <c r="G21" s="22" t="s">
        <v>17</v>
      </c>
    </row>
    <row r="22" spans="2:7" ht="15.75">
      <c r="B22" s="22" t="s">
        <v>18</v>
      </c>
      <c r="C22" s="36" t="s">
        <v>259</v>
      </c>
      <c r="D22" s="36" t="s">
        <v>132</v>
      </c>
      <c r="E22" s="36" t="s">
        <v>147</v>
      </c>
      <c r="F22" s="36">
        <v>210</v>
      </c>
      <c r="G22" s="22" t="s">
        <v>18</v>
      </c>
    </row>
    <row r="23" spans="2:7" ht="15.75">
      <c r="B23" s="22" t="s">
        <v>7</v>
      </c>
      <c r="C23" s="36" t="s">
        <v>260</v>
      </c>
      <c r="D23" s="36" t="s">
        <v>138</v>
      </c>
      <c r="E23" s="36" t="s">
        <v>140</v>
      </c>
      <c r="F23" s="37">
        <v>192.5</v>
      </c>
      <c r="G23" s="22" t="s">
        <v>7</v>
      </c>
    </row>
    <row r="24" spans="2:7" ht="15.75">
      <c r="B24" s="22" t="s">
        <v>8</v>
      </c>
      <c r="C24" s="36" t="s">
        <v>261</v>
      </c>
      <c r="D24" s="36" t="s">
        <v>125</v>
      </c>
      <c r="E24" s="36" t="s">
        <v>141</v>
      </c>
      <c r="F24" s="36">
        <v>187</v>
      </c>
      <c r="G24" s="22" t="s">
        <v>8</v>
      </c>
    </row>
    <row r="25" spans="2:7" ht="15.75">
      <c r="B25" s="22" t="s">
        <v>10</v>
      </c>
      <c r="C25" s="36" t="s">
        <v>262</v>
      </c>
      <c r="D25" s="36" t="s">
        <v>127</v>
      </c>
      <c r="E25" s="36" t="s">
        <v>142</v>
      </c>
      <c r="F25" s="36">
        <v>186</v>
      </c>
      <c r="G25" s="22" t="s">
        <v>10</v>
      </c>
    </row>
    <row r="26" spans="2:7" ht="15.75">
      <c r="B26" s="22" t="s">
        <v>19</v>
      </c>
      <c r="C26" s="36" t="s">
        <v>263</v>
      </c>
      <c r="D26" s="36" t="s">
        <v>138</v>
      </c>
      <c r="E26" s="36" t="s">
        <v>152</v>
      </c>
      <c r="F26" s="36">
        <v>175.5</v>
      </c>
      <c r="G26" s="22" t="s">
        <v>19</v>
      </c>
    </row>
    <row r="27" spans="2:7" ht="15.75">
      <c r="B27" s="22" t="s">
        <v>20</v>
      </c>
      <c r="C27" s="36" t="s">
        <v>264</v>
      </c>
      <c r="D27" s="37" t="s">
        <v>134</v>
      </c>
      <c r="E27" s="36" t="s">
        <v>144</v>
      </c>
      <c r="F27" s="36">
        <v>165</v>
      </c>
      <c r="G27" s="22" t="s">
        <v>20</v>
      </c>
    </row>
    <row r="28" spans="2:7" ht="15.75">
      <c r="B28" s="22" t="s">
        <v>21</v>
      </c>
      <c r="C28" s="36" t="s">
        <v>265</v>
      </c>
      <c r="D28" s="36" t="s">
        <v>125</v>
      </c>
      <c r="E28" s="36" t="s">
        <v>141</v>
      </c>
      <c r="F28" s="36">
        <v>164</v>
      </c>
      <c r="G28" s="22" t="s">
        <v>21</v>
      </c>
    </row>
    <row r="29" spans="2:7" ht="15.75">
      <c r="B29" s="22" t="s">
        <v>22</v>
      </c>
      <c r="C29" s="36" t="s">
        <v>266</v>
      </c>
      <c r="D29" s="36" t="s">
        <v>125</v>
      </c>
      <c r="E29" s="36" t="s">
        <v>141</v>
      </c>
      <c r="F29" s="36">
        <v>142</v>
      </c>
      <c r="G29" s="22" t="s">
        <v>22</v>
      </c>
    </row>
    <row r="30" spans="2:7" ht="15.75">
      <c r="B30" s="22" t="s">
        <v>23</v>
      </c>
      <c r="C30" s="36" t="s">
        <v>267</v>
      </c>
      <c r="D30" s="36" t="s">
        <v>244</v>
      </c>
      <c r="E30" s="36" t="s">
        <v>153</v>
      </c>
      <c r="F30" s="36">
        <v>142</v>
      </c>
      <c r="G30" s="22" t="s">
        <v>22</v>
      </c>
    </row>
    <row r="31" spans="2:7" ht="15.75">
      <c r="B31" s="22" t="s">
        <v>163</v>
      </c>
      <c r="C31" s="36" t="s">
        <v>268</v>
      </c>
      <c r="D31" s="37" t="s">
        <v>134</v>
      </c>
      <c r="E31" s="36" t="s">
        <v>144</v>
      </c>
      <c r="F31" s="37">
        <v>141</v>
      </c>
      <c r="G31" s="22" t="s">
        <v>163</v>
      </c>
    </row>
    <row r="32" spans="2:7" ht="15.75">
      <c r="B32" s="22" t="s">
        <v>164</v>
      </c>
      <c r="C32" s="37" t="s">
        <v>269</v>
      </c>
      <c r="D32" s="36" t="s">
        <v>130</v>
      </c>
      <c r="E32" s="36" t="s">
        <v>145</v>
      </c>
      <c r="F32" s="37">
        <v>127.5</v>
      </c>
      <c r="G32" s="22" t="s">
        <v>164</v>
      </c>
    </row>
    <row r="33" spans="2:7" ht="15.75">
      <c r="B33" s="22" t="s">
        <v>165</v>
      </c>
      <c r="C33" s="36" t="s">
        <v>270</v>
      </c>
      <c r="D33" s="36" t="s">
        <v>124</v>
      </c>
      <c r="E33" s="36" t="s">
        <v>235</v>
      </c>
      <c r="F33" s="36">
        <v>126</v>
      </c>
      <c r="G33" s="22" t="s">
        <v>165</v>
      </c>
    </row>
    <row r="34" spans="2:7" ht="15.75">
      <c r="B34" s="22" t="s">
        <v>166</v>
      </c>
      <c r="C34" s="36" t="s">
        <v>272</v>
      </c>
      <c r="D34" s="37" t="s">
        <v>134</v>
      </c>
      <c r="E34" s="36" t="s">
        <v>144</v>
      </c>
      <c r="F34" s="37">
        <v>126</v>
      </c>
      <c r="G34" s="22" t="s">
        <v>165</v>
      </c>
    </row>
    <row r="35" spans="2:7" ht="15.75">
      <c r="B35" s="22" t="s">
        <v>167</v>
      </c>
      <c r="C35" s="36" t="s">
        <v>273</v>
      </c>
      <c r="D35" s="36" t="s">
        <v>124</v>
      </c>
      <c r="E35" s="36" t="s">
        <v>235</v>
      </c>
      <c r="F35" s="36">
        <v>116</v>
      </c>
      <c r="G35" s="22" t="s">
        <v>167</v>
      </c>
    </row>
    <row r="36" spans="2:7" ht="15.75">
      <c r="B36" s="22" t="s">
        <v>168</v>
      </c>
      <c r="C36" s="36" t="s">
        <v>274</v>
      </c>
      <c r="D36" s="36" t="s">
        <v>124</v>
      </c>
      <c r="E36" s="36" t="s">
        <v>235</v>
      </c>
      <c r="F36" s="36">
        <v>116</v>
      </c>
      <c r="G36" s="22" t="s">
        <v>167</v>
      </c>
    </row>
    <row r="37" spans="2:7" ht="15.75">
      <c r="B37" s="22" t="s">
        <v>169</v>
      </c>
      <c r="C37" s="36" t="s">
        <v>275</v>
      </c>
      <c r="D37" s="36" t="s">
        <v>125</v>
      </c>
      <c r="E37" s="36" t="s">
        <v>141</v>
      </c>
      <c r="F37" s="36">
        <v>111</v>
      </c>
      <c r="G37" s="22" t="s">
        <v>169</v>
      </c>
    </row>
    <row r="38" spans="2:7" ht="15.75">
      <c r="B38" s="22" t="s">
        <v>170</v>
      </c>
      <c r="C38" s="36" t="s">
        <v>276</v>
      </c>
      <c r="D38" s="36" t="s">
        <v>138</v>
      </c>
      <c r="E38" s="36" t="s">
        <v>152</v>
      </c>
      <c r="F38" s="36">
        <v>110</v>
      </c>
      <c r="G38" s="22" t="s">
        <v>170</v>
      </c>
    </row>
    <row r="39" spans="2:7" ht="15.75">
      <c r="B39" s="22" t="s">
        <v>171</v>
      </c>
      <c r="C39" s="36" t="s">
        <v>277</v>
      </c>
      <c r="D39" s="36" t="s">
        <v>138</v>
      </c>
      <c r="E39" s="36" t="s">
        <v>140</v>
      </c>
      <c r="F39" s="36">
        <v>109</v>
      </c>
      <c r="G39" s="22" t="s">
        <v>171</v>
      </c>
    </row>
    <row r="40" spans="2:7" ht="15.75">
      <c r="B40" s="22" t="s">
        <v>172</v>
      </c>
      <c r="C40" s="36" t="s">
        <v>278</v>
      </c>
      <c r="D40" s="37" t="s">
        <v>125</v>
      </c>
      <c r="E40" s="36" t="s">
        <v>141</v>
      </c>
      <c r="F40" s="37">
        <v>107.5</v>
      </c>
      <c r="G40" s="22" t="s">
        <v>172</v>
      </c>
    </row>
    <row r="41" spans="2:7" ht="15.75">
      <c r="B41" s="22" t="s">
        <v>173</v>
      </c>
      <c r="C41" s="36" t="s">
        <v>279</v>
      </c>
      <c r="D41" s="36" t="s">
        <v>138</v>
      </c>
      <c r="E41" s="36" t="s">
        <v>140</v>
      </c>
      <c r="F41" s="36">
        <v>103.75</v>
      </c>
      <c r="G41" s="22" t="s">
        <v>173</v>
      </c>
    </row>
    <row r="42" spans="2:7" ht="15.75">
      <c r="B42" s="22" t="s">
        <v>174</v>
      </c>
      <c r="C42" s="36" t="s">
        <v>280</v>
      </c>
      <c r="D42" s="36" t="s">
        <v>244</v>
      </c>
      <c r="E42" s="36" t="s">
        <v>153</v>
      </c>
      <c r="F42" s="36">
        <v>96</v>
      </c>
      <c r="G42" s="22" t="s">
        <v>174</v>
      </c>
    </row>
    <row r="43" spans="2:7" ht="15.75">
      <c r="B43" s="22" t="s">
        <v>175</v>
      </c>
      <c r="C43" s="36" t="s">
        <v>281</v>
      </c>
      <c r="D43" s="36" t="s">
        <v>244</v>
      </c>
      <c r="E43" s="36" t="s">
        <v>153</v>
      </c>
      <c r="F43" s="36">
        <v>96</v>
      </c>
      <c r="G43" s="22" t="s">
        <v>174</v>
      </c>
    </row>
    <row r="44" spans="2:7" ht="15.75">
      <c r="B44" s="22" t="s">
        <v>176</v>
      </c>
      <c r="C44" s="36" t="s">
        <v>282</v>
      </c>
      <c r="D44" s="36" t="s">
        <v>138</v>
      </c>
      <c r="E44" s="36" t="s">
        <v>140</v>
      </c>
      <c r="F44" s="36">
        <v>95.75</v>
      </c>
      <c r="G44" s="22" t="s">
        <v>176</v>
      </c>
    </row>
    <row r="45" spans="2:7" ht="15.75">
      <c r="B45" s="22" t="s">
        <v>177</v>
      </c>
      <c r="C45" s="36" t="s">
        <v>283</v>
      </c>
      <c r="D45" s="36" t="s">
        <v>127</v>
      </c>
      <c r="E45" s="36" t="s">
        <v>142</v>
      </c>
      <c r="F45" s="38">
        <v>95</v>
      </c>
      <c r="G45" s="22" t="s">
        <v>177</v>
      </c>
    </row>
    <row r="46" spans="2:7" ht="15.75">
      <c r="B46" s="22" t="s">
        <v>178</v>
      </c>
      <c r="C46" s="36" t="s">
        <v>284</v>
      </c>
      <c r="D46" s="36" t="s">
        <v>125</v>
      </c>
      <c r="E46" s="36" t="s">
        <v>141</v>
      </c>
      <c r="F46" s="36">
        <v>94.5</v>
      </c>
      <c r="G46" s="22" t="s">
        <v>178</v>
      </c>
    </row>
    <row r="47" spans="2:7" ht="15.75">
      <c r="B47" s="22" t="s">
        <v>179</v>
      </c>
      <c r="C47" s="36" t="s">
        <v>285</v>
      </c>
      <c r="D47" s="36" t="s">
        <v>244</v>
      </c>
      <c r="E47" s="36" t="s">
        <v>153</v>
      </c>
      <c r="F47" s="36">
        <v>86</v>
      </c>
      <c r="G47" s="22" t="s">
        <v>179</v>
      </c>
    </row>
    <row r="48" spans="2:7" ht="15.75">
      <c r="B48" s="22" t="s">
        <v>180</v>
      </c>
      <c r="C48" s="36" t="s">
        <v>286</v>
      </c>
      <c r="D48" s="36" t="s">
        <v>244</v>
      </c>
      <c r="E48" s="36" t="s">
        <v>153</v>
      </c>
      <c r="F48" s="37">
        <v>86</v>
      </c>
      <c r="G48" s="22" t="s">
        <v>179</v>
      </c>
    </row>
    <row r="49" spans="2:7" ht="15.75">
      <c r="B49" s="22" t="s">
        <v>181</v>
      </c>
      <c r="C49" s="36" t="s">
        <v>287</v>
      </c>
      <c r="D49" s="36" t="s">
        <v>244</v>
      </c>
      <c r="E49" s="36" t="s">
        <v>153</v>
      </c>
      <c r="F49" s="36">
        <v>86</v>
      </c>
      <c r="G49" s="22" t="s">
        <v>179</v>
      </c>
    </row>
    <row r="50" spans="2:7" ht="15.75">
      <c r="B50" s="22" t="s">
        <v>182</v>
      </c>
      <c r="C50" s="36" t="s">
        <v>288</v>
      </c>
      <c r="D50" s="36" t="s">
        <v>138</v>
      </c>
      <c r="E50" s="36" t="s">
        <v>140</v>
      </c>
      <c r="F50" s="36">
        <v>81</v>
      </c>
      <c r="G50" s="22" t="s">
        <v>182</v>
      </c>
    </row>
    <row r="51" spans="2:7" ht="15.75">
      <c r="B51" s="22" t="s">
        <v>183</v>
      </c>
      <c r="C51" s="36" t="s">
        <v>289</v>
      </c>
      <c r="D51" s="36" t="s">
        <v>138</v>
      </c>
      <c r="E51" s="36" t="s">
        <v>140</v>
      </c>
      <c r="F51" s="36">
        <v>80</v>
      </c>
      <c r="G51" s="22" t="s">
        <v>183</v>
      </c>
    </row>
    <row r="52" spans="2:7" ht="15.75">
      <c r="B52" s="22" t="s">
        <v>184</v>
      </c>
      <c r="C52" s="36" t="s">
        <v>290</v>
      </c>
      <c r="D52" s="36" t="s">
        <v>130</v>
      </c>
      <c r="E52" s="36" t="s">
        <v>145</v>
      </c>
      <c r="F52" s="36">
        <v>76.5</v>
      </c>
      <c r="G52" s="22" t="s">
        <v>184</v>
      </c>
    </row>
    <row r="53" spans="2:7" ht="15.75">
      <c r="B53" s="22" t="s">
        <v>185</v>
      </c>
      <c r="C53" s="36" t="s">
        <v>291</v>
      </c>
      <c r="D53" s="36" t="s">
        <v>127</v>
      </c>
      <c r="E53" s="36" t="s">
        <v>142</v>
      </c>
      <c r="F53" s="36">
        <v>75</v>
      </c>
      <c r="G53" s="22" t="s">
        <v>185</v>
      </c>
    </row>
    <row r="54" spans="2:7" ht="15.75">
      <c r="B54" s="22" t="s">
        <v>186</v>
      </c>
      <c r="C54" s="36" t="s">
        <v>292</v>
      </c>
      <c r="D54" s="36" t="s">
        <v>125</v>
      </c>
      <c r="E54" s="36" t="s">
        <v>141</v>
      </c>
      <c r="F54" s="36">
        <v>75</v>
      </c>
      <c r="G54" s="22" t="s">
        <v>185</v>
      </c>
    </row>
    <row r="55" spans="2:7" ht="15.75">
      <c r="B55" s="22" t="s">
        <v>187</v>
      </c>
      <c r="C55" s="36" t="s">
        <v>293</v>
      </c>
      <c r="D55" s="36" t="s">
        <v>130</v>
      </c>
      <c r="E55" s="36" t="s">
        <v>145</v>
      </c>
      <c r="F55" s="36">
        <v>74</v>
      </c>
      <c r="G55" s="22" t="s">
        <v>187</v>
      </c>
    </row>
    <row r="56" spans="2:7" ht="15.75">
      <c r="B56" s="22" t="s">
        <v>188</v>
      </c>
      <c r="C56" s="36" t="s">
        <v>294</v>
      </c>
      <c r="D56" s="36" t="s">
        <v>138</v>
      </c>
      <c r="E56" s="36" t="s">
        <v>140</v>
      </c>
      <c r="F56" s="36">
        <v>72</v>
      </c>
      <c r="G56" s="22" t="s">
        <v>188</v>
      </c>
    </row>
    <row r="57" spans="2:7" ht="15.75">
      <c r="B57" s="22" t="s">
        <v>189</v>
      </c>
      <c r="C57" s="36" t="s">
        <v>295</v>
      </c>
      <c r="D57" s="36" t="s">
        <v>129</v>
      </c>
      <c r="E57" s="36" t="s">
        <v>237</v>
      </c>
      <c r="F57" s="36">
        <v>72</v>
      </c>
      <c r="G57" s="22" t="s">
        <v>188</v>
      </c>
    </row>
    <row r="58" spans="2:7" ht="15.75">
      <c r="B58" s="22" t="s">
        <v>190</v>
      </c>
      <c r="C58" s="36" t="s">
        <v>296</v>
      </c>
      <c r="D58" s="36" t="s">
        <v>133</v>
      </c>
      <c r="E58" s="36" t="s">
        <v>148</v>
      </c>
      <c r="F58" s="36">
        <v>70</v>
      </c>
      <c r="G58" s="22" t="s">
        <v>190</v>
      </c>
    </row>
    <row r="59" spans="2:7" ht="15.75">
      <c r="B59" s="22" t="s">
        <v>191</v>
      </c>
      <c r="C59" s="36" t="s">
        <v>298</v>
      </c>
      <c r="D59" s="36" t="s">
        <v>131</v>
      </c>
      <c r="E59" s="36" t="s">
        <v>146</v>
      </c>
      <c r="F59" s="36">
        <v>61.5</v>
      </c>
      <c r="G59" s="22" t="s">
        <v>191</v>
      </c>
    </row>
    <row r="60" spans="2:7" ht="15.75">
      <c r="B60" s="22" t="s">
        <v>192</v>
      </c>
      <c r="C60" s="36" t="s">
        <v>299</v>
      </c>
      <c r="D60" s="36" t="s">
        <v>131</v>
      </c>
      <c r="E60" s="36" t="s">
        <v>146</v>
      </c>
      <c r="F60" s="36">
        <v>61.5</v>
      </c>
      <c r="G60" s="22" t="s">
        <v>191</v>
      </c>
    </row>
    <row r="61" spans="2:7" ht="15.75">
      <c r="B61" s="22" t="s">
        <v>193</v>
      </c>
      <c r="C61" s="36" t="s">
        <v>300</v>
      </c>
      <c r="D61" s="36" t="s">
        <v>244</v>
      </c>
      <c r="E61" s="36" t="s">
        <v>153</v>
      </c>
      <c r="F61" s="36">
        <v>60</v>
      </c>
      <c r="G61" s="22" t="s">
        <v>193</v>
      </c>
    </row>
    <row r="62" spans="2:7" ht="15.75">
      <c r="B62" s="22" t="s">
        <v>194</v>
      </c>
      <c r="C62" s="36" t="s">
        <v>297</v>
      </c>
      <c r="D62" s="36" t="s">
        <v>135</v>
      </c>
      <c r="E62" s="36" t="s">
        <v>149</v>
      </c>
      <c r="F62" s="36">
        <v>56</v>
      </c>
      <c r="G62" s="22" t="s">
        <v>194</v>
      </c>
    </row>
    <row r="63" spans="2:7" ht="15.75">
      <c r="B63" s="22" t="s">
        <v>195</v>
      </c>
      <c r="C63" s="36" t="s">
        <v>303</v>
      </c>
      <c r="D63" s="36" t="s">
        <v>130</v>
      </c>
      <c r="E63" s="36" t="s">
        <v>145</v>
      </c>
      <c r="F63" s="36">
        <v>56</v>
      </c>
      <c r="G63" s="22" t="s">
        <v>194</v>
      </c>
    </row>
    <row r="64" spans="2:7" ht="15.75">
      <c r="B64" s="22" t="s">
        <v>196</v>
      </c>
      <c r="C64" s="36" t="s">
        <v>301</v>
      </c>
      <c r="D64" s="36" t="s">
        <v>138</v>
      </c>
      <c r="E64" s="36" t="s">
        <v>140</v>
      </c>
      <c r="F64" s="36">
        <v>54</v>
      </c>
      <c r="G64" s="22" t="s">
        <v>196</v>
      </c>
    </row>
    <row r="65" spans="2:7" ht="15.75">
      <c r="B65" s="22" t="s">
        <v>197</v>
      </c>
      <c r="C65" s="36" t="s">
        <v>302</v>
      </c>
      <c r="D65" s="36" t="s">
        <v>138</v>
      </c>
      <c r="E65" s="36" t="s">
        <v>140</v>
      </c>
      <c r="F65" s="36">
        <v>53</v>
      </c>
      <c r="G65" s="22" t="s">
        <v>197</v>
      </c>
    </row>
    <row r="66" spans="2:7" ht="15.75">
      <c r="B66" s="22" t="s">
        <v>198</v>
      </c>
      <c r="C66" s="36" t="s">
        <v>304</v>
      </c>
      <c r="D66" s="36" t="s">
        <v>130</v>
      </c>
      <c r="E66" s="36" t="s">
        <v>145</v>
      </c>
      <c r="F66" s="36">
        <v>53</v>
      </c>
      <c r="G66" s="22" t="s">
        <v>197</v>
      </c>
    </row>
    <row r="67" spans="2:7" ht="15.75">
      <c r="B67" s="22" t="s">
        <v>199</v>
      </c>
      <c r="C67" s="36" t="s">
        <v>305</v>
      </c>
      <c r="D67" s="36" t="s">
        <v>130</v>
      </c>
      <c r="E67" s="36" t="s">
        <v>145</v>
      </c>
      <c r="F67" s="36">
        <v>53</v>
      </c>
      <c r="G67" s="22" t="s">
        <v>197</v>
      </c>
    </row>
    <row r="68" spans="2:7" ht="15.75">
      <c r="B68" s="22" t="s">
        <v>200</v>
      </c>
      <c r="C68" s="36" t="s">
        <v>306</v>
      </c>
      <c r="D68" s="36" t="s">
        <v>138</v>
      </c>
      <c r="E68" s="36" t="s">
        <v>140</v>
      </c>
      <c r="F68" s="36">
        <v>49</v>
      </c>
      <c r="G68" s="22" t="s">
        <v>200</v>
      </c>
    </row>
    <row r="69" spans="2:7" ht="15.75">
      <c r="B69" s="22" t="s">
        <v>201</v>
      </c>
      <c r="C69" s="36" t="s">
        <v>307</v>
      </c>
      <c r="D69" s="36" t="s">
        <v>137</v>
      </c>
      <c r="E69" s="36" t="s">
        <v>151</v>
      </c>
      <c r="F69" s="36">
        <v>49</v>
      </c>
      <c r="G69" s="22" t="s">
        <v>200</v>
      </c>
    </row>
    <row r="70" spans="2:7" ht="15.75">
      <c r="B70" s="22" t="s">
        <v>202</v>
      </c>
      <c r="C70" s="36" t="s">
        <v>247</v>
      </c>
      <c r="D70" s="36" t="s">
        <v>133</v>
      </c>
      <c r="E70" s="36" t="s">
        <v>148</v>
      </c>
      <c r="F70" s="36">
        <v>46</v>
      </c>
      <c r="G70" s="22" t="s">
        <v>202</v>
      </c>
    </row>
    <row r="71" spans="2:7" ht="15.75">
      <c r="B71" s="22" t="s">
        <v>203</v>
      </c>
      <c r="C71" s="36" t="s">
        <v>308</v>
      </c>
      <c r="D71" s="36" t="s">
        <v>125</v>
      </c>
      <c r="E71" s="36" t="s">
        <v>141</v>
      </c>
      <c r="F71" s="36">
        <v>45</v>
      </c>
      <c r="G71" s="22" t="s">
        <v>203</v>
      </c>
    </row>
    <row r="72" spans="2:7" ht="15.75">
      <c r="B72" s="22" t="s">
        <v>204</v>
      </c>
      <c r="C72" s="36" t="s">
        <v>309</v>
      </c>
      <c r="D72" s="36" t="s">
        <v>244</v>
      </c>
      <c r="E72" s="36" t="s">
        <v>153</v>
      </c>
      <c r="F72" s="36">
        <v>34.5</v>
      </c>
      <c r="G72" s="22" t="s">
        <v>204</v>
      </c>
    </row>
    <row r="73" spans="2:7" ht="15.75">
      <c r="B73" s="22" t="s">
        <v>205</v>
      </c>
      <c r="C73" s="36" t="s">
        <v>310</v>
      </c>
      <c r="D73" s="36" t="s">
        <v>244</v>
      </c>
      <c r="E73" s="36" t="s">
        <v>153</v>
      </c>
      <c r="F73" s="36">
        <v>34.5</v>
      </c>
      <c r="G73" s="22" t="s">
        <v>204</v>
      </c>
    </row>
    <row r="74" spans="2:7" ht="15.75">
      <c r="B74" s="22" t="s">
        <v>206</v>
      </c>
      <c r="C74" s="36" t="s">
        <v>318</v>
      </c>
      <c r="D74" s="36" t="s">
        <v>129</v>
      </c>
      <c r="E74" s="36" t="s">
        <v>237</v>
      </c>
      <c r="F74" s="36">
        <v>27</v>
      </c>
      <c r="G74" s="22" t="s">
        <v>206</v>
      </c>
    </row>
    <row r="75" spans="2:7" ht="15.75">
      <c r="B75" s="22" t="s">
        <v>207</v>
      </c>
      <c r="C75" s="36" t="s">
        <v>311</v>
      </c>
      <c r="D75" s="37" t="s">
        <v>134</v>
      </c>
      <c r="E75" s="36" t="s">
        <v>144</v>
      </c>
      <c r="F75" s="36">
        <v>25</v>
      </c>
      <c r="G75" s="22" t="s">
        <v>207</v>
      </c>
    </row>
    <row r="76" spans="2:7" ht="15.75">
      <c r="B76" s="22" t="s">
        <v>208</v>
      </c>
      <c r="C76" s="36" t="s">
        <v>312</v>
      </c>
      <c r="D76" s="36" t="s">
        <v>136</v>
      </c>
      <c r="E76" s="36" t="s">
        <v>150</v>
      </c>
      <c r="F76" s="36">
        <v>24</v>
      </c>
      <c r="G76" s="22" t="s">
        <v>208</v>
      </c>
    </row>
    <row r="77" spans="2:7" ht="15.75">
      <c r="B77" s="22" t="s">
        <v>209</v>
      </c>
      <c r="C77" s="36" t="s">
        <v>313</v>
      </c>
      <c r="D77" s="36" t="s">
        <v>244</v>
      </c>
      <c r="E77" s="36" t="s">
        <v>153</v>
      </c>
      <c r="F77" s="37">
        <v>23</v>
      </c>
      <c r="G77" s="22" t="s">
        <v>209</v>
      </c>
    </row>
    <row r="78" spans="2:7" ht="15.75">
      <c r="B78" s="22" t="s">
        <v>210</v>
      </c>
      <c r="C78" s="36" t="s">
        <v>314</v>
      </c>
      <c r="D78" s="36" t="s">
        <v>244</v>
      </c>
      <c r="E78" s="36" t="s">
        <v>153</v>
      </c>
      <c r="F78" s="36">
        <v>23</v>
      </c>
      <c r="G78" s="22" t="s">
        <v>209</v>
      </c>
    </row>
    <row r="79" spans="2:7" ht="15.75">
      <c r="B79" s="22" t="s">
        <v>211</v>
      </c>
      <c r="C79" s="36" t="s">
        <v>315</v>
      </c>
      <c r="D79" s="36" t="s">
        <v>129</v>
      </c>
      <c r="E79" s="36" t="s">
        <v>237</v>
      </c>
      <c r="F79" s="36">
        <v>21</v>
      </c>
      <c r="G79" s="22" t="s">
        <v>211</v>
      </c>
    </row>
    <row r="80" spans="2:7" ht="15.75">
      <c r="B80" s="22" t="s">
        <v>212</v>
      </c>
      <c r="C80" s="36" t="s">
        <v>316</v>
      </c>
      <c r="D80" s="36" t="s">
        <v>244</v>
      </c>
      <c r="E80" s="36" t="s">
        <v>153</v>
      </c>
      <c r="F80" s="37">
        <v>21</v>
      </c>
      <c r="G80" s="22" t="s">
        <v>211</v>
      </c>
    </row>
    <row r="81" spans="2:7" ht="15.75">
      <c r="B81" s="22" t="s">
        <v>213</v>
      </c>
      <c r="C81" s="36" t="s">
        <v>317</v>
      </c>
      <c r="D81" s="36" t="s">
        <v>136</v>
      </c>
      <c r="E81" s="36" t="s">
        <v>150</v>
      </c>
      <c r="F81" s="36">
        <v>20</v>
      </c>
      <c r="G81" s="22" t="s">
        <v>213</v>
      </c>
    </row>
    <row r="82" spans="2:7" ht="15.75">
      <c r="B82" s="22" t="s">
        <v>214</v>
      </c>
      <c r="C82" s="36" t="s">
        <v>319</v>
      </c>
      <c r="D82" s="36" t="s">
        <v>136</v>
      </c>
      <c r="E82" s="36" t="s">
        <v>150</v>
      </c>
      <c r="F82" s="36">
        <v>16</v>
      </c>
      <c r="G82" s="22" t="s">
        <v>214</v>
      </c>
    </row>
    <row r="83" spans="2:7" ht="15.75">
      <c r="B83" s="22" t="s">
        <v>215</v>
      </c>
      <c r="C83" s="36" t="s">
        <v>320</v>
      </c>
      <c r="D83" s="36" t="s">
        <v>138</v>
      </c>
      <c r="E83" s="36" t="s">
        <v>140</v>
      </c>
      <c r="F83" s="36">
        <v>15</v>
      </c>
      <c r="G83" s="22" t="s">
        <v>215</v>
      </c>
    </row>
    <row r="84" spans="2:7" ht="15.75">
      <c r="B84" s="22" t="s">
        <v>216</v>
      </c>
      <c r="C84" s="36" t="s">
        <v>322</v>
      </c>
      <c r="D84" s="36" t="s">
        <v>132</v>
      </c>
      <c r="E84" s="36" t="s">
        <v>147</v>
      </c>
      <c r="F84" s="36">
        <v>14</v>
      </c>
      <c r="G84" s="22" t="s">
        <v>216</v>
      </c>
    </row>
    <row r="85" spans="2:7" ht="15.75">
      <c r="B85" s="22" t="s">
        <v>217</v>
      </c>
      <c r="C85" s="36" t="s">
        <v>321</v>
      </c>
      <c r="D85" s="36" t="s">
        <v>127</v>
      </c>
      <c r="E85" s="36" t="s">
        <v>142</v>
      </c>
      <c r="F85" s="36">
        <v>12</v>
      </c>
      <c r="G85" s="22" t="s">
        <v>217</v>
      </c>
    </row>
    <row r="86" spans="2:7" ht="15.75">
      <c r="B86" s="22" t="s">
        <v>218</v>
      </c>
      <c r="C86" s="36" t="s">
        <v>271</v>
      </c>
      <c r="D86" s="36" t="s">
        <v>135</v>
      </c>
      <c r="E86" s="36" t="s">
        <v>149</v>
      </c>
      <c r="F86" s="36">
        <v>11</v>
      </c>
      <c r="G86" s="22" t="s">
        <v>218</v>
      </c>
    </row>
    <row r="87" spans="2:7" ht="15.75">
      <c r="B87" s="22" t="s">
        <v>219</v>
      </c>
      <c r="C87" s="36" t="s">
        <v>323</v>
      </c>
      <c r="D87" s="36" t="s">
        <v>138</v>
      </c>
      <c r="E87" s="36" t="s">
        <v>140</v>
      </c>
      <c r="F87" s="36">
        <v>8</v>
      </c>
      <c r="G87" s="22" t="s">
        <v>219</v>
      </c>
    </row>
    <row r="88" spans="2:7" ht="15.75">
      <c r="B88" s="22"/>
      <c r="C88" s="23"/>
      <c r="D88" s="23"/>
      <c r="E88" s="23"/>
      <c r="F88" s="24"/>
      <c r="G88" s="22"/>
    </row>
    <row r="91" spans="2:7" s="2" customFormat="1" ht="15.75">
      <c r="B91" s="13" t="s">
        <v>504</v>
      </c>
      <c r="D91" s="43"/>
      <c r="E91" s="43"/>
      <c r="F91" s="43"/>
      <c r="G91" s="31"/>
    </row>
    <row r="92" spans="2:7" s="2" customFormat="1" ht="15.75">
      <c r="B92" s="43"/>
      <c r="G92" s="31"/>
    </row>
    <row r="93" spans="2:7" s="2" customFormat="1" ht="15.75">
      <c r="B93" s="13" t="s">
        <v>503</v>
      </c>
      <c r="D93" s="43"/>
      <c r="E93" s="43"/>
      <c r="F93" s="43"/>
      <c r="G93" s="31"/>
    </row>
  </sheetData>
  <sheetProtection/>
  <mergeCells count="10">
    <mergeCell ref="B2:G2"/>
    <mergeCell ref="B3:G3"/>
    <mergeCell ref="B5:G5"/>
    <mergeCell ref="D9:D10"/>
    <mergeCell ref="B9:B10"/>
    <mergeCell ref="C9:C10"/>
    <mergeCell ref="E9:E10"/>
    <mergeCell ref="F9:F10"/>
    <mergeCell ref="G9:G10"/>
    <mergeCell ref="B7:H7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5"/>
  <sheetViews>
    <sheetView tabSelected="1" zoomScalePageLayoutView="0" workbookViewId="0" topLeftCell="A1">
      <selection activeCell="H4" sqref="H4"/>
    </sheetView>
  </sheetViews>
  <sheetFormatPr defaultColWidth="11.8515625" defaultRowHeight="15"/>
  <cols>
    <col min="1" max="1" width="11.8515625" style="2" customWidth="1"/>
    <col min="2" max="2" width="6.28125" style="2" customWidth="1"/>
    <col min="3" max="3" width="17.421875" style="2" customWidth="1"/>
    <col min="4" max="4" width="28.8515625" style="1" customWidth="1"/>
    <col min="5" max="5" width="9.7109375" style="1" customWidth="1"/>
    <col min="6" max="6" width="12.7109375" style="1" customWidth="1"/>
    <col min="7" max="7" width="28.57421875" style="1" customWidth="1"/>
    <col min="8" max="8" width="35.8515625" style="1" customWidth="1"/>
    <col min="9" max="254" width="9.140625" style="2" customWidth="1"/>
    <col min="255" max="16384" width="11.8515625" style="2" customWidth="1"/>
  </cols>
  <sheetData>
    <row r="1" spans="2:12" ht="15.75">
      <c r="B1" s="1"/>
      <c r="K1" s="1"/>
      <c r="L1" s="1"/>
    </row>
    <row r="2" spans="2:12" ht="15.75">
      <c r="B2" s="53" t="s">
        <v>120</v>
      </c>
      <c r="C2" s="54"/>
      <c r="D2" s="54"/>
      <c r="E2" s="54"/>
      <c r="F2" s="54"/>
      <c r="G2" s="54"/>
      <c r="H2" s="54"/>
      <c r="K2" s="1"/>
      <c r="L2" s="1"/>
    </row>
    <row r="3" spans="2:12" ht="15.75">
      <c r="B3" s="55" t="s">
        <v>325</v>
      </c>
      <c r="C3" s="54"/>
      <c r="D3" s="54"/>
      <c r="E3" s="54"/>
      <c r="F3" s="54"/>
      <c r="G3" s="54"/>
      <c r="H3" s="54"/>
      <c r="K3" s="1"/>
      <c r="L3" s="1"/>
    </row>
    <row r="4" spans="2:12" ht="15.75">
      <c r="B4" s="1"/>
      <c r="K4" s="1"/>
      <c r="L4" s="1"/>
    </row>
    <row r="5" spans="2:12" ht="15.75">
      <c r="B5" s="53" t="s">
        <v>104</v>
      </c>
      <c r="C5" s="54"/>
      <c r="D5" s="54"/>
      <c r="E5" s="54"/>
      <c r="F5" s="54"/>
      <c r="G5" s="54"/>
      <c r="H5" s="54"/>
      <c r="K5" s="1"/>
      <c r="L5" s="1"/>
    </row>
    <row r="6" spans="2:12" ht="15.75">
      <c r="B6" s="1"/>
      <c r="K6" s="1"/>
      <c r="L6" s="1"/>
    </row>
    <row r="7" spans="2:8" ht="15.75">
      <c r="B7" s="53" t="s">
        <v>324</v>
      </c>
      <c r="C7" s="56"/>
      <c r="D7" s="56"/>
      <c r="E7" s="56"/>
      <c r="F7" s="56"/>
      <c r="G7" s="56"/>
      <c r="H7" s="56"/>
    </row>
    <row r="8" ht="15.75">
      <c r="B8" s="1"/>
    </row>
    <row r="9" spans="2:8" ht="15.75">
      <c r="B9" s="51" t="s">
        <v>28</v>
      </c>
      <c r="C9" s="51" t="s">
        <v>105</v>
      </c>
      <c r="D9" s="51" t="s">
        <v>106</v>
      </c>
      <c r="E9" s="51" t="s">
        <v>107</v>
      </c>
      <c r="F9" s="51" t="s">
        <v>95</v>
      </c>
      <c r="G9" s="51" t="s">
        <v>100</v>
      </c>
      <c r="H9" s="51" t="s">
        <v>27</v>
      </c>
    </row>
    <row r="10" spans="2:8" ht="15.75">
      <c r="B10" s="52"/>
      <c r="C10" s="52"/>
      <c r="D10" s="52" t="s">
        <v>0</v>
      </c>
      <c r="E10" s="52"/>
      <c r="F10" s="52"/>
      <c r="G10" s="52" t="s">
        <v>2</v>
      </c>
      <c r="H10" s="52" t="s">
        <v>3</v>
      </c>
    </row>
    <row r="11" spans="2:8" ht="15.75">
      <c r="B11" s="40" t="s">
        <v>326</v>
      </c>
      <c r="C11" s="36" t="s">
        <v>329</v>
      </c>
      <c r="D11" s="36" t="s">
        <v>344</v>
      </c>
      <c r="E11" s="41" t="s">
        <v>345</v>
      </c>
      <c r="F11" s="36" t="s">
        <v>125</v>
      </c>
      <c r="G11" s="36" t="s">
        <v>230</v>
      </c>
      <c r="H11" s="36" t="s">
        <v>232</v>
      </c>
    </row>
    <row r="12" spans="2:8" ht="15.75">
      <c r="B12" s="40" t="s">
        <v>331</v>
      </c>
      <c r="C12" s="36" t="s">
        <v>329</v>
      </c>
      <c r="D12" s="36" t="s">
        <v>346</v>
      </c>
      <c r="E12" s="41" t="s">
        <v>347</v>
      </c>
      <c r="F12" s="36" t="s">
        <v>125</v>
      </c>
      <c r="G12" s="36" t="s">
        <v>230</v>
      </c>
      <c r="H12" s="36" t="s">
        <v>231</v>
      </c>
    </row>
    <row r="13" spans="2:8" ht="15.75">
      <c r="B13" s="40" t="s">
        <v>334</v>
      </c>
      <c r="C13" s="36" t="s">
        <v>329</v>
      </c>
      <c r="D13" s="36" t="s">
        <v>348</v>
      </c>
      <c r="E13" s="41" t="s">
        <v>349</v>
      </c>
      <c r="F13" s="36" t="s">
        <v>328</v>
      </c>
      <c r="G13" s="36" t="s">
        <v>495</v>
      </c>
      <c r="H13" s="36" t="s">
        <v>225</v>
      </c>
    </row>
    <row r="14" spans="2:8" ht="15.75">
      <c r="B14" s="40" t="s">
        <v>326</v>
      </c>
      <c r="C14" s="36" t="s">
        <v>329</v>
      </c>
      <c r="D14" s="36" t="s">
        <v>327</v>
      </c>
      <c r="E14" s="41" t="s">
        <v>330</v>
      </c>
      <c r="F14" s="36" t="s">
        <v>328</v>
      </c>
      <c r="G14" s="36" t="s">
        <v>495</v>
      </c>
      <c r="H14" s="36" t="s">
        <v>228</v>
      </c>
    </row>
    <row r="15" spans="2:8" ht="15.75">
      <c r="B15" s="40" t="s">
        <v>331</v>
      </c>
      <c r="C15" s="36" t="s">
        <v>329</v>
      </c>
      <c r="D15" s="36" t="s">
        <v>332</v>
      </c>
      <c r="E15" s="41" t="s">
        <v>333</v>
      </c>
      <c r="F15" s="36" t="s">
        <v>328</v>
      </c>
      <c r="G15" s="36" t="s">
        <v>495</v>
      </c>
      <c r="H15" s="36" t="s">
        <v>486</v>
      </c>
    </row>
    <row r="16" spans="2:8" ht="15.75">
      <c r="B16" s="40" t="s">
        <v>334</v>
      </c>
      <c r="C16" s="36" t="s">
        <v>329</v>
      </c>
      <c r="D16" s="36" t="s">
        <v>335</v>
      </c>
      <c r="E16" s="41" t="s">
        <v>336</v>
      </c>
      <c r="F16" s="36" t="s">
        <v>125</v>
      </c>
      <c r="G16" s="36" t="s">
        <v>230</v>
      </c>
      <c r="H16" s="36" t="s">
        <v>488</v>
      </c>
    </row>
    <row r="17" spans="2:8" ht="15.75">
      <c r="B17" s="40" t="s">
        <v>326</v>
      </c>
      <c r="C17" s="36" t="s">
        <v>357</v>
      </c>
      <c r="D17" s="36" t="s">
        <v>364</v>
      </c>
      <c r="E17" s="41" t="s">
        <v>365</v>
      </c>
      <c r="F17" s="36" t="s">
        <v>338</v>
      </c>
      <c r="G17" s="36" t="s">
        <v>496</v>
      </c>
      <c r="H17" s="36" t="s">
        <v>484</v>
      </c>
    </row>
    <row r="18" spans="2:8" ht="15.75">
      <c r="B18" s="40" t="s">
        <v>331</v>
      </c>
      <c r="C18" s="36" t="s">
        <v>357</v>
      </c>
      <c r="D18" s="36" t="s">
        <v>366</v>
      </c>
      <c r="E18" s="41" t="s">
        <v>367</v>
      </c>
      <c r="F18" s="36" t="s">
        <v>129</v>
      </c>
      <c r="G18" s="36" t="s">
        <v>497</v>
      </c>
      <c r="H18" s="36" t="s">
        <v>238</v>
      </c>
    </row>
    <row r="19" spans="2:8" ht="15.75">
      <c r="B19" s="40" t="s">
        <v>334</v>
      </c>
      <c r="C19" s="36" t="s">
        <v>357</v>
      </c>
      <c r="D19" s="36" t="s">
        <v>368</v>
      </c>
      <c r="E19" s="41" t="s">
        <v>369</v>
      </c>
      <c r="F19" s="36" t="s">
        <v>328</v>
      </c>
      <c r="G19" s="36" t="s">
        <v>495</v>
      </c>
      <c r="H19" s="36" t="s">
        <v>228</v>
      </c>
    </row>
    <row r="20" spans="2:8" ht="15.75">
      <c r="B20" s="40" t="s">
        <v>326</v>
      </c>
      <c r="C20" s="36" t="s">
        <v>357</v>
      </c>
      <c r="D20" s="36" t="s">
        <v>356</v>
      </c>
      <c r="E20" s="41" t="s">
        <v>358</v>
      </c>
      <c r="F20" s="36" t="s">
        <v>328</v>
      </c>
      <c r="G20" s="36" t="s">
        <v>498</v>
      </c>
      <c r="H20" s="36" t="s">
        <v>227</v>
      </c>
    </row>
    <row r="21" spans="2:8" ht="15.75">
      <c r="B21" s="40" t="s">
        <v>331</v>
      </c>
      <c r="C21" s="36" t="s">
        <v>357</v>
      </c>
      <c r="D21" s="36" t="s">
        <v>359</v>
      </c>
      <c r="E21" s="41" t="s">
        <v>360</v>
      </c>
      <c r="F21" s="36" t="s">
        <v>342</v>
      </c>
      <c r="G21" s="36" t="s">
        <v>499</v>
      </c>
      <c r="H21" s="36" t="s">
        <v>491</v>
      </c>
    </row>
    <row r="22" spans="2:8" ht="15.75">
      <c r="B22" s="40" t="s">
        <v>334</v>
      </c>
      <c r="C22" s="36" t="s">
        <v>357</v>
      </c>
      <c r="D22" s="36" t="s">
        <v>361</v>
      </c>
      <c r="E22" s="41" t="s">
        <v>362</v>
      </c>
      <c r="F22" s="36" t="s">
        <v>328</v>
      </c>
      <c r="G22" s="36" t="s">
        <v>498</v>
      </c>
      <c r="H22" s="36" t="s">
        <v>227</v>
      </c>
    </row>
    <row r="23" spans="2:8" ht="15.75">
      <c r="B23" s="40" t="s">
        <v>326</v>
      </c>
      <c r="C23" s="36" t="s">
        <v>374</v>
      </c>
      <c r="D23" s="36" t="s">
        <v>384</v>
      </c>
      <c r="E23" s="41" t="s">
        <v>385</v>
      </c>
      <c r="F23" s="36" t="s">
        <v>221</v>
      </c>
      <c r="G23" s="36" t="s">
        <v>500</v>
      </c>
      <c r="H23" s="36" t="s">
        <v>222</v>
      </c>
    </row>
    <row r="24" spans="2:8" ht="15.75">
      <c r="B24" s="40" t="s">
        <v>331</v>
      </c>
      <c r="C24" s="36" t="s">
        <v>374</v>
      </c>
      <c r="D24" s="36" t="s">
        <v>346</v>
      </c>
      <c r="E24" s="41" t="s">
        <v>386</v>
      </c>
      <c r="F24" s="36" t="s">
        <v>125</v>
      </c>
      <c r="G24" s="36" t="s">
        <v>230</v>
      </c>
      <c r="H24" s="36" t="s">
        <v>231</v>
      </c>
    </row>
    <row r="25" spans="2:8" ht="15.75">
      <c r="B25" s="40" t="s">
        <v>334</v>
      </c>
      <c r="C25" s="36" t="s">
        <v>374</v>
      </c>
      <c r="D25" s="36" t="s">
        <v>387</v>
      </c>
      <c r="E25" s="41" t="s">
        <v>388</v>
      </c>
      <c r="F25" s="36" t="s">
        <v>338</v>
      </c>
      <c r="G25" s="36" t="s">
        <v>496</v>
      </c>
      <c r="H25" s="36" t="s">
        <v>484</v>
      </c>
    </row>
    <row r="26" spans="2:8" ht="15.75">
      <c r="B26" s="40" t="s">
        <v>326</v>
      </c>
      <c r="C26" s="36" t="s">
        <v>374</v>
      </c>
      <c r="D26" s="36" t="s">
        <v>373</v>
      </c>
      <c r="E26" s="41" t="s">
        <v>375</v>
      </c>
      <c r="F26" s="36" t="s">
        <v>124</v>
      </c>
      <c r="G26" s="36" t="s">
        <v>235</v>
      </c>
      <c r="H26" s="36" t="s">
        <v>487</v>
      </c>
    </row>
    <row r="27" spans="2:8" ht="15.75">
      <c r="B27" s="40" t="s">
        <v>331</v>
      </c>
      <c r="C27" s="36" t="s">
        <v>374</v>
      </c>
      <c r="D27" s="36" t="s">
        <v>376</v>
      </c>
      <c r="E27" s="41" t="s">
        <v>377</v>
      </c>
      <c r="F27" s="36" t="s">
        <v>125</v>
      </c>
      <c r="G27" s="36" t="s">
        <v>230</v>
      </c>
      <c r="H27" s="36" t="s">
        <v>233</v>
      </c>
    </row>
    <row r="28" spans="2:8" ht="15.75">
      <c r="B28" s="40" t="s">
        <v>334</v>
      </c>
      <c r="C28" s="36" t="s">
        <v>374</v>
      </c>
      <c r="D28" s="36" t="s">
        <v>378</v>
      </c>
      <c r="E28" s="41" t="s">
        <v>379</v>
      </c>
      <c r="F28" s="36" t="s">
        <v>328</v>
      </c>
      <c r="G28" s="36" t="s">
        <v>498</v>
      </c>
      <c r="H28" s="36" t="s">
        <v>227</v>
      </c>
    </row>
    <row r="29" spans="2:8" ht="15.75">
      <c r="B29" s="40" t="s">
        <v>326</v>
      </c>
      <c r="C29" s="36" t="s">
        <v>396</v>
      </c>
      <c r="D29" s="36" t="s">
        <v>401</v>
      </c>
      <c r="E29" s="41" t="s">
        <v>402</v>
      </c>
      <c r="F29" s="36" t="s">
        <v>328</v>
      </c>
      <c r="G29" s="36" t="s">
        <v>495</v>
      </c>
      <c r="H29" s="36" t="s">
        <v>228</v>
      </c>
    </row>
    <row r="30" spans="2:8" ht="15.75">
      <c r="B30" s="40" t="s">
        <v>331</v>
      </c>
      <c r="C30" s="36" t="s">
        <v>396</v>
      </c>
      <c r="D30" s="36" t="s">
        <v>384</v>
      </c>
      <c r="E30" s="41" t="s">
        <v>403</v>
      </c>
      <c r="F30" s="36" t="s">
        <v>221</v>
      </c>
      <c r="G30" s="36" t="s">
        <v>500</v>
      </c>
      <c r="H30" s="36" t="s">
        <v>222</v>
      </c>
    </row>
    <row r="31" spans="2:8" ht="15.75">
      <c r="B31" s="40" t="s">
        <v>334</v>
      </c>
      <c r="C31" s="36" t="s">
        <v>396</v>
      </c>
      <c r="D31" s="36" t="s">
        <v>404</v>
      </c>
      <c r="E31" s="41" t="s">
        <v>405</v>
      </c>
      <c r="F31" s="36" t="s">
        <v>328</v>
      </c>
      <c r="G31" s="36" t="s">
        <v>495</v>
      </c>
      <c r="H31" s="36" t="s">
        <v>228</v>
      </c>
    </row>
    <row r="32" spans="2:8" ht="15.75">
      <c r="B32" s="40" t="s">
        <v>326</v>
      </c>
      <c r="C32" s="36" t="s">
        <v>396</v>
      </c>
      <c r="D32" s="36" t="s">
        <v>327</v>
      </c>
      <c r="E32" s="41" t="s">
        <v>395</v>
      </c>
      <c r="F32" s="36" t="s">
        <v>328</v>
      </c>
      <c r="G32" s="36" t="s">
        <v>495</v>
      </c>
      <c r="H32" s="36" t="s">
        <v>228</v>
      </c>
    </row>
    <row r="33" spans="2:8" ht="15.75">
      <c r="B33" s="40" t="s">
        <v>331</v>
      </c>
      <c r="C33" s="36" t="s">
        <v>396</v>
      </c>
      <c r="D33" s="36" t="s">
        <v>335</v>
      </c>
      <c r="E33" s="41" t="s">
        <v>397</v>
      </c>
      <c r="F33" s="36" t="s">
        <v>125</v>
      </c>
      <c r="G33" s="36" t="s">
        <v>230</v>
      </c>
      <c r="H33" s="36" t="s">
        <v>488</v>
      </c>
    </row>
    <row r="34" spans="2:8" ht="15.75">
      <c r="B34" s="40" t="s">
        <v>334</v>
      </c>
      <c r="C34" s="36" t="s">
        <v>396</v>
      </c>
      <c r="D34" s="36" t="s">
        <v>332</v>
      </c>
      <c r="E34" s="41" t="s">
        <v>398</v>
      </c>
      <c r="F34" s="36" t="s">
        <v>328</v>
      </c>
      <c r="G34" s="36" t="s">
        <v>495</v>
      </c>
      <c r="H34" s="36" t="s">
        <v>494</v>
      </c>
    </row>
    <row r="35" spans="2:8" ht="15.75">
      <c r="B35" s="40" t="s">
        <v>326</v>
      </c>
      <c r="C35" s="36" t="s">
        <v>408</v>
      </c>
      <c r="D35" s="36" t="s">
        <v>384</v>
      </c>
      <c r="E35" s="41" t="s">
        <v>412</v>
      </c>
      <c r="F35" s="36" t="s">
        <v>221</v>
      </c>
      <c r="G35" s="36" t="s">
        <v>500</v>
      </c>
      <c r="H35" s="36" t="s">
        <v>222</v>
      </c>
    </row>
    <row r="36" spans="2:8" ht="15.75">
      <c r="B36" s="40" t="s">
        <v>331</v>
      </c>
      <c r="C36" s="36" t="s">
        <v>408</v>
      </c>
      <c r="D36" s="36" t="s">
        <v>404</v>
      </c>
      <c r="E36" s="41" t="s">
        <v>413</v>
      </c>
      <c r="F36" s="36" t="s">
        <v>328</v>
      </c>
      <c r="G36" s="36" t="s">
        <v>495</v>
      </c>
      <c r="H36" s="36" t="s">
        <v>228</v>
      </c>
    </row>
    <row r="37" spans="2:8" ht="15.75">
      <c r="B37" s="40" t="s">
        <v>334</v>
      </c>
      <c r="C37" s="36" t="s">
        <v>408</v>
      </c>
      <c r="D37" s="36" t="s">
        <v>391</v>
      </c>
      <c r="E37" s="41" t="s">
        <v>414</v>
      </c>
      <c r="F37" s="36" t="s">
        <v>338</v>
      </c>
      <c r="G37" s="36" t="s">
        <v>496</v>
      </c>
      <c r="H37" s="36" t="s">
        <v>482</v>
      </c>
    </row>
    <row r="38" spans="2:8" ht="15.75">
      <c r="B38" s="40" t="s">
        <v>326</v>
      </c>
      <c r="C38" s="36" t="s">
        <v>408</v>
      </c>
      <c r="D38" s="36" t="s">
        <v>407</v>
      </c>
      <c r="E38" s="41" t="s">
        <v>409</v>
      </c>
      <c r="F38" s="36" t="s">
        <v>328</v>
      </c>
      <c r="G38" s="36" t="s">
        <v>498</v>
      </c>
      <c r="H38" s="36" t="s">
        <v>226</v>
      </c>
    </row>
    <row r="39" spans="2:8" ht="15.75">
      <c r="B39" s="40" t="s">
        <v>331</v>
      </c>
      <c r="C39" s="36" t="s">
        <v>408</v>
      </c>
      <c r="D39" s="36" t="s">
        <v>383</v>
      </c>
      <c r="E39" s="41" t="s">
        <v>410</v>
      </c>
      <c r="F39" s="36" t="s">
        <v>328</v>
      </c>
      <c r="G39" s="36" t="s">
        <v>498</v>
      </c>
      <c r="H39" s="36" t="s">
        <v>223</v>
      </c>
    </row>
    <row r="40" spans="2:8" ht="15.75">
      <c r="B40" s="40" t="s">
        <v>334</v>
      </c>
      <c r="C40" s="36" t="s">
        <v>408</v>
      </c>
      <c r="D40" s="36" t="s">
        <v>381</v>
      </c>
      <c r="E40" s="41" t="s">
        <v>411</v>
      </c>
      <c r="F40" s="36" t="s">
        <v>338</v>
      </c>
      <c r="G40" s="36" t="s">
        <v>496</v>
      </c>
      <c r="H40" s="36" t="s">
        <v>245</v>
      </c>
    </row>
    <row r="41" spans="2:8" ht="15.75">
      <c r="B41" s="40" t="s">
        <v>326</v>
      </c>
      <c r="C41" s="36" t="s">
        <v>415</v>
      </c>
      <c r="D41" s="36" t="s">
        <v>344</v>
      </c>
      <c r="E41" s="41" t="s">
        <v>419</v>
      </c>
      <c r="F41" s="36" t="s">
        <v>125</v>
      </c>
      <c r="G41" s="36" t="s">
        <v>230</v>
      </c>
      <c r="H41" s="36" t="s">
        <v>232</v>
      </c>
    </row>
    <row r="42" spans="2:8" ht="15.75">
      <c r="B42" s="40" t="s">
        <v>331</v>
      </c>
      <c r="C42" s="36" t="s">
        <v>415</v>
      </c>
      <c r="D42" s="36" t="s">
        <v>346</v>
      </c>
      <c r="E42" s="41" t="s">
        <v>420</v>
      </c>
      <c r="F42" s="36" t="s">
        <v>125</v>
      </c>
      <c r="G42" s="36" t="s">
        <v>230</v>
      </c>
      <c r="H42" s="36" t="s">
        <v>231</v>
      </c>
    </row>
    <row r="43" spans="2:8" ht="15.75">
      <c r="B43" s="40" t="s">
        <v>334</v>
      </c>
      <c r="C43" s="36" t="s">
        <v>415</v>
      </c>
      <c r="D43" s="36" t="s">
        <v>348</v>
      </c>
      <c r="E43" s="41" t="s">
        <v>421</v>
      </c>
      <c r="F43" s="36" t="s">
        <v>328</v>
      </c>
      <c r="G43" s="36" t="s">
        <v>495</v>
      </c>
      <c r="H43" s="36" t="s">
        <v>225</v>
      </c>
    </row>
    <row r="44" spans="2:8" ht="15.75">
      <c r="B44" s="40" t="s">
        <v>326</v>
      </c>
      <c r="C44" s="36" t="s">
        <v>415</v>
      </c>
      <c r="D44" s="36" t="s">
        <v>343</v>
      </c>
      <c r="E44" s="41" t="s">
        <v>416</v>
      </c>
      <c r="F44" s="36" t="s">
        <v>129</v>
      </c>
      <c r="G44" s="36" t="s">
        <v>497</v>
      </c>
      <c r="H44" s="36" t="s">
        <v>238</v>
      </c>
    </row>
    <row r="45" spans="2:8" ht="15.75">
      <c r="B45" s="40" t="s">
        <v>331</v>
      </c>
      <c r="C45" s="36" t="s">
        <v>415</v>
      </c>
      <c r="D45" s="36" t="s">
        <v>327</v>
      </c>
      <c r="E45" s="41" t="s">
        <v>417</v>
      </c>
      <c r="F45" s="36" t="s">
        <v>328</v>
      </c>
      <c r="G45" s="36" t="s">
        <v>495</v>
      </c>
      <c r="H45" s="36" t="s">
        <v>228</v>
      </c>
    </row>
    <row r="46" spans="2:8" ht="15.75">
      <c r="B46" s="40" t="s">
        <v>334</v>
      </c>
      <c r="C46" s="36" t="s">
        <v>415</v>
      </c>
      <c r="D46" s="36" t="s">
        <v>378</v>
      </c>
      <c r="E46" s="41" t="s">
        <v>418</v>
      </c>
      <c r="F46" s="36" t="s">
        <v>328</v>
      </c>
      <c r="G46" s="36" t="s">
        <v>498</v>
      </c>
      <c r="H46" s="36" t="s">
        <v>227</v>
      </c>
    </row>
    <row r="47" spans="2:8" ht="15.75">
      <c r="B47" s="40" t="s">
        <v>326</v>
      </c>
      <c r="C47" s="36" t="s">
        <v>422</v>
      </c>
      <c r="D47" s="36" t="s">
        <v>387</v>
      </c>
      <c r="E47" s="41" t="s">
        <v>426</v>
      </c>
      <c r="F47" s="36" t="s">
        <v>338</v>
      </c>
      <c r="G47" s="36" t="s">
        <v>496</v>
      </c>
      <c r="H47" s="36" t="s">
        <v>484</v>
      </c>
    </row>
    <row r="48" spans="2:8" ht="15.75">
      <c r="B48" s="40" t="s">
        <v>331</v>
      </c>
      <c r="C48" s="36" t="s">
        <v>422</v>
      </c>
      <c r="D48" s="36" t="s">
        <v>427</v>
      </c>
      <c r="E48" s="41" t="s">
        <v>428</v>
      </c>
      <c r="F48" s="36" t="s">
        <v>328</v>
      </c>
      <c r="G48" s="36" t="s">
        <v>498</v>
      </c>
      <c r="H48" s="36" t="s">
        <v>490</v>
      </c>
    </row>
    <row r="49" spans="2:8" ht="15.75">
      <c r="B49" s="40" t="s">
        <v>334</v>
      </c>
      <c r="C49" s="36" t="s">
        <v>422</v>
      </c>
      <c r="D49" s="36" t="s">
        <v>384</v>
      </c>
      <c r="E49" s="41" t="s">
        <v>429</v>
      </c>
      <c r="F49" s="36" t="s">
        <v>221</v>
      </c>
      <c r="G49" s="36" t="s">
        <v>500</v>
      </c>
      <c r="H49" s="36" t="s">
        <v>222</v>
      </c>
    </row>
    <row r="50" spans="2:8" ht="15.75">
      <c r="B50" s="40" t="s">
        <v>326</v>
      </c>
      <c r="C50" s="36" t="s">
        <v>422</v>
      </c>
      <c r="D50" s="36" t="s">
        <v>376</v>
      </c>
      <c r="E50" s="41" t="s">
        <v>423</v>
      </c>
      <c r="F50" s="36" t="s">
        <v>125</v>
      </c>
      <c r="G50" s="36" t="s">
        <v>230</v>
      </c>
      <c r="H50" s="36" t="s">
        <v>233</v>
      </c>
    </row>
    <row r="51" spans="2:8" ht="15.75">
      <c r="B51" s="40" t="s">
        <v>331</v>
      </c>
      <c r="C51" s="36" t="s">
        <v>422</v>
      </c>
      <c r="D51" s="36" t="s">
        <v>339</v>
      </c>
      <c r="E51" s="41" t="s">
        <v>424</v>
      </c>
      <c r="F51" s="36" t="s">
        <v>127</v>
      </c>
      <c r="G51" s="36" t="s">
        <v>501</v>
      </c>
      <c r="H51" s="36" t="s">
        <v>220</v>
      </c>
    </row>
    <row r="52" spans="2:8" ht="15.75">
      <c r="B52" s="40" t="s">
        <v>334</v>
      </c>
      <c r="C52" s="36" t="s">
        <v>422</v>
      </c>
      <c r="D52" s="36" t="s">
        <v>373</v>
      </c>
      <c r="E52" s="41" t="s">
        <v>425</v>
      </c>
      <c r="F52" s="36" t="s">
        <v>124</v>
      </c>
      <c r="G52" s="36" t="s">
        <v>235</v>
      </c>
      <c r="H52" s="36" t="s">
        <v>487</v>
      </c>
    </row>
    <row r="53" spans="2:8" ht="15.75">
      <c r="B53" s="40" t="s">
        <v>326</v>
      </c>
      <c r="C53" s="36" t="s">
        <v>430</v>
      </c>
      <c r="D53" s="36" t="s">
        <v>364</v>
      </c>
      <c r="E53" s="41" t="s">
        <v>434</v>
      </c>
      <c r="F53" s="36" t="s">
        <v>338</v>
      </c>
      <c r="G53" s="36" t="s">
        <v>496</v>
      </c>
      <c r="H53" s="36" t="s">
        <v>484</v>
      </c>
    </row>
    <row r="54" spans="2:8" ht="15.75">
      <c r="B54" s="40" t="s">
        <v>331</v>
      </c>
      <c r="C54" s="36" t="s">
        <v>430</v>
      </c>
      <c r="D54" s="36" t="s">
        <v>389</v>
      </c>
      <c r="E54" s="41" t="s">
        <v>435</v>
      </c>
      <c r="F54" s="36" t="s">
        <v>328</v>
      </c>
      <c r="G54" s="36" t="s">
        <v>498</v>
      </c>
      <c r="H54" s="36" t="s">
        <v>489</v>
      </c>
    </row>
    <row r="55" spans="2:8" ht="15.75">
      <c r="B55" s="40" t="s">
        <v>334</v>
      </c>
      <c r="C55" s="36" t="s">
        <v>430</v>
      </c>
      <c r="D55" s="36" t="s">
        <v>401</v>
      </c>
      <c r="E55" s="41" t="s">
        <v>436</v>
      </c>
      <c r="F55" s="36" t="s">
        <v>328</v>
      </c>
      <c r="G55" s="36" t="s">
        <v>495</v>
      </c>
      <c r="H55" s="36" t="s">
        <v>228</v>
      </c>
    </row>
    <row r="56" spans="2:8" ht="15.75">
      <c r="B56" s="40" t="s">
        <v>326</v>
      </c>
      <c r="C56" s="36" t="s">
        <v>430</v>
      </c>
      <c r="D56" s="36" t="s">
        <v>400</v>
      </c>
      <c r="E56" s="41" t="s">
        <v>431</v>
      </c>
      <c r="F56" s="36" t="s">
        <v>124</v>
      </c>
      <c r="G56" s="36" t="s">
        <v>236</v>
      </c>
      <c r="H56" s="36" t="s">
        <v>483</v>
      </c>
    </row>
    <row r="57" spans="2:8" ht="15.75">
      <c r="B57" s="40" t="s">
        <v>331</v>
      </c>
      <c r="C57" s="36" t="s">
        <v>430</v>
      </c>
      <c r="D57" s="36" t="s">
        <v>356</v>
      </c>
      <c r="E57" s="41" t="s">
        <v>432</v>
      </c>
      <c r="F57" s="36" t="s">
        <v>328</v>
      </c>
      <c r="G57" s="36" t="s">
        <v>498</v>
      </c>
      <c r="H57" s="36" t="s">
        <v>227</v>
      </c>
    </row>
    <row r="58" spans="2:8" ht="15.75">
      <c r="B58" s="40" t="s">
        <v>334</v>
      </c>
      <c r="C58" s="36" t="s">
        <v>430</v>
      </c>
      <c r="D58" s="36" t="s">
        <v>399</v>
      </c>
      <c r="E58" s="41" t="s">
        <v>433</v>
      </c>
      <c r="F58" s="36" t="s">
        <v>129</v>
      </c>
      <c r="G58" s="36" t="s">
        <v>497</v>
      </c>
      <c r="H58" s="36" t="s">
        <v>239</v>
      </c>
    </row>
    <row r="59" spans="2:8" ht="15.75">
      <c r="B59" s="40">
        <v>1</v>
      </c>
      <c r="C59" s="36" t="s">
        <v>493</v>
      </c>
      <c r="D59" s="36" t="s">
        <v>350</v>
      </c>
      <c r="E59" s="41" t="s">
        <v>440</v>
      </c>
      <c r="F59" s="36" t="s">
        <v>328</v>
      </c>
      <c r="G59" s="36" t="s">
        <v>498</v>
      </c>
      <c r="H59" s="36" t="s">
        <v>489</v>
      </c>
    </row>
    <row r="60" spans="2:8" ht="15.75">
      <c r="B60" s="40">
        <v>1</v>
      </c>
      <c r="C60" s="36" t="s">
        <v>493</v>
      </c>
      <c r="D60" s="36" t="s">
        <v>368</v>
      </c>
      <c r="E60" s="41" t="s">
        <v>440</v>
      </c>
      <c r="F60" s="36" t="s">
        <v>328</v>
      </c>
      <c r="G60" s="36" t="s">
        <v>495</v>
      </c>
      <c r="H60" s="36" t="s">
        <v>228</v>
      </c>
    </row>
    <row r="61" spans="2:8" ht="15.75">
      <c r="B61" s="40">
        <v>1</v>
      </c>
      <c r="C61" s="36" t="s">
        <v>493</v>
      </c>
      <c r="D61" s="36" t="s">
        <v>348</v>
      </c>
      <c r="E61" s="41" t="s">
        <v>440</v>
      </c>
      <c r="F61" s="36" t="s">
        <v>328</v>
      </c>
      <c r="G61" s="36" t="s">
        <v>495</v>
      </c>
      <c r="H61" s="36" t="s">
        <v>225</v>
      </c>
    </row>
    <row r="62" spans="2:8" ht="15.75">
      <c r="B62" s="40">
        <v>1</v>
      </c>
      <c r="C62" s="36" t="s">
        <v>493</v>
      </c>
      <c r="D62" s="36" t="s">
        <v>390</v>
      </c>
      <c r="E62" s="41" t="s">
        <v>440</v>
      </c>
      <c r="F62" s="36" t="s">
        <v>328</v>
      </c>
      <c r="G62" s="36" t="s">
        <v>498</v>
      </c>
      <c r="H62" s="36" t="s">
        <v>224</v>
      </c>
    </row>
    <row r="63" spans="2:8" ht="15.75">
      <c r="B63" s="40">
        <v>2</v>
      </c>
      <c r="C63" s="36" t="s">
        <v>493</v>
      </c>
      <c r="D63" s="36" t="s">
        <v>387</v>
      </c>
      <c r="E63" s="41" t="s">
        <v>441</v>
      </c>
      <c r="F63" s="36" t="s">
        <v>338</v>
      </c>
      <c r="G63" s="36" t="s">
        <v>496</v>
      </c>
      <c r="H63" s="36" t="s">
        <v>484</v>
      </c>
    </row>
    <row r="64" spans="2:8" ht="15.75">
      <c r="B64" s="40">
        <v>2</v>
      </c>
      <c r="C64" s="36" t="s">
        <v>493</v>
      </c>
      <c r="D64" s="36" t="s">
        <v>364</v>
      </c>
      <c r="E64" s="41" t="s">
        <v>441</v>
      </c>
      <c r="F64" s="36" t="s">
        <v>338</v>
      </c>
      <c r="G64" s="36" t="s">
        <v>496</v>
      </c>
      <c r="H64" s="36" t="s">
        <v>484</v>
      </c>
    </row>
    <row r="65" spans="2:8" ht="15.75">
      <c r="B65" s="40">
        <v>2</v>
      </c>
      <c r="C65" s="36" t="s">
        <v>493</v>
      </c>
      <c r="D65" s="36" t="s">
        <v>352</v>
      </c>
      <c r="E65" s="41" t="s">
        <v>441</v>
      </c>
      <c r="F65" s="36" t="s">
        <v>338</v>
      </c>
      <c r="G65" s="36" t="s">
        <v>496</v>
      </c>
      <c r="H65" s="36" t="s">
        <v>246</v>
      </c>
    </row>
    <row r="66" spans="2:8" ht="15.75">
      <c r="B66" s="40">
        <v>2</v>
      </c>
      <c r="C66" s="36" t="s">
        <v>493</v>
      </c>
      <c r="D66" s="36" t="s">
        <v>355</v>
      </c>
      <c r="E66" s="41" t="s">
        <v>441</v>
      </c>
      <c r="F66" s="36" t="s">
        <v>338</v>
      </c>
      <c r="G66" s="36" t="s">
        <v>496</v>
      </c>
      <c r="H66" s="36" t="s">
        <v>485</v>
      </c>
    </row>
    <row r="67" spans="2:8" ht="15.75">
      <c r="B67" s="40">
        <v>3</v>
      </c>
      <c r="C67" s="36" t="s">
        <v>493</v>
      </c>
      <c r="D67" s="36" t="s">
        <v>353</v>
      </c>
      <c r="E67" s="41" t="s">
        <v>442</v>
      </c>
      <c r="F67" s="36" t="s">
        <v>241</v>
      </c>
      <c r="G67" s="36" t="s">
        <v>502</v>
      </c>
      <c r="H67" s="36" t="s">
        <v>242</v>
      </c>
    </row>
    <row r="68" spans="2:8" ht="15.75">
      <c r="B68" s="40">
        <v>3</v>
      </c>
      <c r="C68" s="36" t="s">
        <v>493</v>
      </c>
      <c r="D68" s="36" t="s">
        <v>406</v>
      </c>
      <c r="E68" s="41" t="s">
        <v>442</v>
      </c>
      <c r="F68" s="36" t="s">
        <v>241</v>
      </c>
      <c r="G68" s="36" t="s">
        <v>502</v>
      </c>
      <c r="H68" s="36" t="s">
        <v>240</v>
      </c>
    </row>
    <row r="69" spans="2:8" ht="15.75">
      <c r="B69" s="40">
        <v>3</v>
      </c>
      <c r="C69" s="36" t="s">
        <v>493</v>
      </c>
      <c r="D69" s="36" t="s">
        <v>393</v>
      </c>
      <c r="E69" s="41" t="s">
        <v>442</v>
      </c>
      <c r="F69" s="36" t="s">
        <v>241</v>
      </c>
      <c r="G69" s="36" t="s">
        <v>502</v>
      </c>
      <c r="H69" s="36" t="s">
        <v>240</v>
      </c>
    </row>
    <row r="70" spans="2:8" ht="15.75">
      <c r="B70" s="40">
        <v>3</v>
      </c>
      <c r="C70" s="36" t="s">
        <v>493</v>
      </c>
      <c r="D70" s="36" t="s">
        <v>351</v>
      </c>
      <c r="E70" s="41" t="s">
        <v>442</v>
      </c>
      <c r="F70" s="36" t="s">
        <v>241</v>
      </c>
      <c r="G70" s="36" t="s">
        <v>502</v>
      </c>
      <c r="H70" s="36" t="s">
        <v>243</v>
      </c>
    </row>
    <row r="71" spans="2:8" ht="15.75">
      <c r="B71" s="40">
        <v>1</v>
      </c>
      <c r="C71" s="36" t="s">
        <v>493</v>
      </c>
      <c r="D71" s="36" t="s">
        <v>356</v>
      </c>
      <c r="E71" s="41" t="s">
        <v>437</v>
      </c>
      <c r="F71" s="36" t="s">
        <v>328</v>
      </c>
      <c r="G71" s="36" t="s">
        <v>498</v>
      </c>
      <c r="H71" s="36" t="s">
        <v>227</v>
      </c>
    </row>
    <row r="72" spans="2:8" ht="15.75">
      <c r="B72" s="40">
        <v>1</v>
      </c>
      <c r="C72" s="36" t="s">
        <v>493</v>
      </c>
      <c r="D72" s="36" t="s">
        <v>378</v>
      </c>
      <c r="E72" s="41" t="s">
        <v>437</v>
      </c>
      <c r="F72" s="36" t="s">
        <v>328</v>
      </c>
      <c r="G72" s="36" t="s">
        <v>498</v>
      </c>
      <c r="H72" s="36" t="s">
        <v>227</v>
      </c>
    </row>
    <row r="73" spans="2:8" ht="15.75">
      <c r="B73" s="40">
        <v>1</v>
      </c>
      <c r="C73" s="36" t="s">
        <v>493</v>
      </c>
      <c r="D73" s="36" t="s">
        <v>327</v>
      </c>
      <c r="E73" s="41" t="s">
        <v>437</v>
      </c>
      <c r="F73" s="36" t="s">
        <v>328</v>
      </c>
      <c r="G73" s="36" t="s">
        <v>495</v>
      </c>
      <c r="H73" s="36" t="s">
        <v>228</v>
      </c>
    </row>
    <row r="74" spans="2:8" ht="15.75">
      <c r="B74" s="40">
        <v>1</v>
      </c>
      <c r="C74" s="36" t="s">
        <v>493</v>
      </c>
      <c r="D74" s="36" t="s">
        <v>332</v>
      </c>
      <c r="E74" s="41" t="s">
        <v>437</v>
      </c>
      <c r="F74" s="36" t="s">
        <v>328</v>
      </c>
      <c r="G74" s="36" t="s">
        <v>495</v>
      </c>
      <c r="H74" s="36" t="s">
        <v>494</v>
      </c>
    </row>
    <row r="75" spans="2:8" ht="15.75">
      <c r="B75" s="40">
        <v>2</v>
      </c>
      <c r="C75" s="36" t="s">
        <v>493</v>
      </c>
      <c r="D75" s="36" t="s">
        <v>335</v>
      </c>
      <c r="E75" s="41" t="s">
        <v>438</v>
      </c>
      <c r="F75" s="36" t="s">
        <v>125</v>
      </c>
      <c r="G75" s="36" t="s">
        <v>230</v>
      </c>
      <c r="H75" s="36" t="s">
        <v>488</v>
      </c>
    </row>
    <row r="76" spans="2:8" ht="15.75">
      <c r="B76" s="40">
        <v>2</v>
      </c>
      <c r="C76" s="36" t="s">
        <v>493</v>
      </c>
      <c r="D76" s="36" t="s">
        <v>340</v>
      </c>
      <c r="E76" s="41" t="s">
        <v>438</v>
      </c>
      <c r="F76" s="36" t="s">
        <v>125</v>
      </c>
      <c r="G76" s="36" t="s">
        <v>230</v>
      </c>
      <c r="H76" s="36" t="s">
        <v>233</v>
      </c>
    </row>
    <row r="77" spans="2:8" ht="15.75">
      <c r="B77" s="40">
        <v>2</v>
      </c>
      <c r="C77" s="36" t="s">
        <v>493</v>
      </c>
      <c r="D77" s="36" t="s">
        <v>376</v>
      </c>
      <c r="E77" s="41" t="s">
        <v>438</v>
      </c>
      <c r="F77" s="36" t="s">
        <v>125</v>
      </c>
      <c r="G77" s="36" t="s">
        <v>230</v>
      </c>
      <c r="H77" s="36" t="s">
        <v>233</v>
      </c>
    </row>
    <row r="78" spans="2:8" ht="15.75">
      <c r="B78" s="40">
        <v>2</v>
      </c>
      <c r="C78" s="36" t="s">
        <v>493</v>
      </c>
      <c r="D78" s="36" t="s">
        <v>363</v>
      </c>
      <c r="E78" s="41" t="s">
        <v>438</v>
      </c>
      <c r="F78" s="36" t="s">
        <v>125</v>
      </c>
      <c r="G78" s="36" t="s">
        <v>230</v>
      </c>
      <c r="H78" s="36" t="s">
        <v>488</v>
      </c>
    </row>
    <row r="79" spans="2:8" ht="15.75">
      <c r="B79" s="40">
        <v>3</v>
      </c>
      <c r="C79" s="36" t="s">
        <v>493</v>
      </c>
      <c r="D79" s="36" t="s">
        <v>380</v>
      </c>
      <c r="E79" s="41" t="s">
        <v>439</v>
      </c>
      <c r="F79" s="36" t="s">
        <v>124</v>
      </c>
      <c r="G79" s="36" t="s">
        <v>235</v>
      </c>
      <c r="H79" s="36" t="s">
        <v>483</v>
      </c>
    </row>
    <row r="80" spans="2:8" ht="15.75">
      <c r="B80" s="40">
        <v>3</v>
      </c>
      <c r="C80" s="36" t="s">
        <v>493</v>
      </c>
      <c r="D80" s="36" t="s">
        <v>373</v>
      </c>
      <c r="E80" s="41" t="s">
        <v>439</v>
      </c>
      <c r="F80" s="36" t="s">
        <v>124</v>
      </c>
      <c r="G80" s="36" t="s">
        <v>235</v>
      </c>
      <c r="H80" s="36" t="s">
        <v>487</v>
      </c>
    </row>
    <row r="81" spans="2:8" ht="15.75">
      <c r="B81" s="40">
        <v>3</v>
      </c>
      <c r="C81" s="36" t="s">
        <v>493</v>
      </c>
      <c r="D81" s="36" t="s">
        <v>400</v>
      </c>
      <c r="E81" s="41" t="s">
        <v>439</v>
      </c>
      <c r="F81" s="36" t="s">
        <v>124</v>
      </c>
      <c r="G81" s="36" t="s">
        <v>236</v>
      </c>
      <c r="H81" s="36" t="s">
        <v>483</v>
      </c>
    </row>
    <row r="82" spans="2:8" ht="15.75">
      <c r="B82" s="40">
        <v>3</v>
      </c>
      <c r="C82" s="36" t="s">
        <v>493</v>
      </c>
      <c r="D82" s="36" t="s">
        <v>337</v>
      </c>
      <c r="E82" s="41" t="s">
        <v>439</v>
      </c>
      <c r="F82" s="36" t="s">
        <v>124</v>
      </c>
      <c r="G82" s="36" t="s">
        <v>235</v>
      </c>
      <c r="H82" s="36" t="s">
        <v>487</v>
      </c>
    </row>
    <row r="83" spans="2:8" ht="15.75">
      <c r="B83" s="40" t="s">
        <v>326</v>
      </c>
      <c r="C83" s="36" t="s">
        <v>443</v>
      </c>
      <c r="D83" s="36" t="s">
        <v>368</v>
      </c>
      <c r="E83" s="41" t="s">
        <v>447</v>
      </c>
      <c r="F83" s="36" t="s">
        <v>328</v>
      </c>
      <c r="G83" s="36" t="s">
        <v>495</v>
      </c>
      <c r="H83" s="36" t="s">
        <v>228</v>
      </c>
    </row>
    <row r="84" spans="2:8" ht="15.75">
      <c r="B84" s="40" t="s">
        <v>331</v>
      </c>
      <c r="C84" s="36" t="s">
        <v>443</v>
      </c>
      <c r="D84" s="36" t="s">
        <v>348</v>
      </c>
      <c r="E84" s="41" t="s">
        <v>448</v>
      </c>
      <c r="F84" s="36" t="s">
        <v>328</v>
      </c>
      <c r="G84" s="36" t="s">
        <v>495</v>
      </c>
      <c r="H84" s="36" t="s">
        <v>225</v>
      </c>
    </row>
    <row r="85" spans="2:8" ht="15.75">
      <c r="B85" s="40" t="s">
        <v>334</v>
      </c>
      <c r="C85" s="36" t="s">
        <v>443</v>
      </c>
      <c r="D85" s="36" t="s">
        <v>354</v>
      </c>
      <c r="E85" s="41" t="s">
        <v>449</v>
      </c>
      <c r="F85" s="36" t="s">
        <v>127</v>
      </c>
      <c r="G85" s="36" t="s">
        <v>501</v>
      </c>
      <c r="H85" s="36" t="s">
        <v>220</v>
      </c>
    </row>
    <row r="86" spans="2:8" ht="15.75">
      <c r="B86" s="40" t="s">
        <v>326</v>
      </c>
      <c r="C86" s="36" t="s">
        <v>443</v>
      </c>
      <c r="D86" s="36" t="s">
        <v>327</v>
      </c>
      <c r="E86" s="41" t="s">
        <v>444</v>
      </c>
      <c r="F86" s="36" t="s">
        <v>328</v>
      </c>
      <c r="G86" s="36" t="s">
        <v>495</v>
      </c>
      <c r="H86" s="36" t="s">
        <v>228</v>
      </c>
    </row>
    <row r="87" spans="2:8" ht="15.75">
      <c r="B87" s="40" t="s">
        <v>331</v>
      </c>
      <c r="C87" s="36" t="s">
        <v>443</v>
      </c>
      <c r="D87" s="36" t="s">
        <v>335</v>
      </c>
      <c r="E87" s="41" t="s">
        <v>445</v>
      </c>
      <c r="F87" s="36" t="s">
        <v>125</v>
      </c>
      <c r="G87" s="36" t="s">
        <v>230</v>
      </c>
      <c r="H87" s="36" t="s">
        <v>488</v>
      </c>
    </row>
    <row r="88" spans="2:8" ht="15.75">
      <c r="B88" s="40" t="s">
        <v>334</v>
      </c>
      <c r="C88" s="36" t="s">
        <v>443</v>
      </c>
      <c r="D88" s="36" t="s">
        <v>332</v>
      </c>
      <c r="E88" s="41" t="s">
        <v>446</v>
      </c>
      <c r="F88" s="36" t="s">
        <v>328</v>
      </c>
      <c r="G88" s="36" t="s">
        <v>495</v>
      </c>
      <c r="H88" s="36" t="s">
        <v>494</v>
      </c>
    </row>
    <row r="89" spans="2:8" ht="15.75">
      <c r="B89" s="40" t="s">
        <v>326</v>
      </c>
      <c r="C89" s="36" t="s">
        <v>451</v>
      </c>
      <c r="D89" s="36" t="s">
        <v>346</v>
      </c>
      <c r="E89" s="41" t="s">
        <v>453</v>
      </c>
      <c r="F89" s="36" t="s">
        <v>125</v>
      </c>
      <c r="G89" s="36" t="s">
        <v>230</v>
      </c>
      <c r="H89" s="36" t="s">
        <v>231</v>
      </c>
    </row>
    <row r="90" spans="2:8" ht="15.75">
      <c r="B90" s="40" t="s">
        <v>326</v>
      </c>
      <c r="C90" s="36" t="s">
        <v>451</v>
      </c>
      <c r="D90" s="36" t="s">
        <v>387</v>
      </c>
      <c r="E90" s="41" t="s">
        <v>453</v>
      </c>
      <c r="F90" s="36" t="s">
        <v>338</v>
      </c>
      <c r="G90" s="36" t="s">
        <v>496</v>
      </c>
      <c r="H90" s="36" t="s">
        <v>484</v>
      </c>
    </row>
    <row r="91" spans="2:8" ht="15.75">
      <c r="B91" s="40" t="s">
        <v>334</v>
      </c>
      <c r="C91" s="36" t="s">
        <v>451</v>
      </c>
      <c r="D91" s="36" t="s">
        <v>350</v>
      </c>
      <c r="E91" s="41" t="s">
        <v>454</v>
      </c>
      <c r="F91" s="36" t="s">
        <v>328</v>
      </c>
      <c r="G91" s="36" t="s">
        <v>498</v>
      </c>
      <c r="H91" s="36" t="s">
        <v>489</v>
      </c>
    </row>
    <row r="92" spans="2:8" ht="15.75">
      <c r="B92" s="40" t="s">
        <v>326</v>
      </c>
      <c r="C92" s="36" t="s">
        <v>451</v>
      </c>
      <c r="D92" s="36" t="s">
        <v>339</v>
      </c>
      <c r="E92" s="41" t="s">
        <v>450</v>
      </c>
      <c r="F92" s="36" t="s">
        <v>127</v>
      </c>
      <c r="G92" s="36" t="s">
        <v>501</v>
      </c>
      <c r="H92" s="36" t="s">
        <v>220</v>
      </c>
    </row>
    <row r="93" spans="2:8" ht="15.75">
      <c r="B93" s="40" t="s">
        <v>331</v>
      </c>
      <c r="C93" s="36" t="s">
        <v>451</v>
      </c>
      <c r="D93" s="36" t="s">
        <v>376</v>
      </c>
      <c r="E93" s="41" t="s">
        <v>452</v>
      </c>
      <c r="F93" s="36" t="s">
        <v>125</v>
      </c>
      <c r="G93" s="36" t="s">
        <v>230</v>
      </c>
      <c r="H93" s="36" t="s">
        <v>233</v>
      </c>
    </row>
    <row r="94" spans="2:8" ht="15.75">
      <c r="B94" s="40" t="s">
        <v>334</v>
      </c>
      <c r="C94" s="36" t="s">
        <v>451</v>
      </c>
      <c r="D94" s="36" t="s">
        <v>373</v>
      </c>
      <c r="E94" s="41" t="s">
        <v>341</v>
      </c>
      <c r="F94" s="36" t="s">
        <v>124</v>
      </c>
      <c r="G94" s="36" t="s">
        <v>235</v>
      </c>
      <c r="H94" s="36" t="s">
        <v>487</v>
      </c>
    </row>
    <row r="95" spans="2:8" ht="15.75">
      <c r="B95" s="40" t="s">
        <v>326</v>
      </c>
      <c r="C95" s="36" t="s">
        <v>455</v>
      </c>
      <c r="D95" s="36" t="s">
        <v>366</v>
      </c>
      <c r="E95" s="41" t="s">
        <v>459</v>
      </c>
      <c r="F95" s="36" t="s">
        <v>129</v>
      </c>
      <c r="G95" s="36" t="s">
        <v>497</v>
      </c>
      <c r="H95" s="36" t="s">
        <v>238</v>
      </c>
    </row>
    <row r="96" spans="2:8" ht="15.75">
      <c r="B96" s="40" t="s">
        <v>331</v>
      </c>
      <c r="C96" s="36" t="s">
        <v>455</v>
      </c>
      <c r="D96" s="36" t="s">
        <v>364</v>
      </c>
      <c r="E96" s="41" t="s">
        <v>460</v>
      </c>
      <c r="F96" s="36" t="s">
        <v>338</v>
      </c>
      <c r="G96" s="36" t="s">
        <v>496</v>
      </c>
      <c r="H96" s="36" t="s">
        <v>484</v>
      </c>
    </row>
    <row r="97" spans="2:8" ht="15.75">
      <c r="B97" s="40" t="s">
        <v>334</v>
      </c>
      <c r="C97" s="36" t="s">
        <v>455</v>
      </c>
      <c r="D97" s="36" t="s">
        <v>371</v>
      </c>
      <c r="E97" s="41" t="s">
        <v>461</v>
      </c>
      <c r="F97" s="36" t="s">
        <v>328</v>
      </c>
      <c r="G97" s="36" t="s">
        <v>498</v>
      </c>
      <c r="H97" s="36" t="s">
        <v>489</v>
      </c>
    </row>
    <row r="98" spans="2:8" ht="15.75">
      <c r="B98" s="40" t="s">
        <v>326</v>
      </c>
      <c r="C98" s="36" t="s">
        <v>455</v>
      </c>
      <c r="D98" s="36" t="s">
        <v>335</v>
      </c>
      <c r="E98" s="41" t="s">
        <v>456</v>
      </c>
      <c r="F98" s="36" t="s">
        <v>125</v>
      </c>
      <c r="G98" s="36" t="s">
        <v>230</v>
      </c>
      <c r="H98" s="36" t="s">
        <v>488</v>
      </c>
    </row>
    <row r="99" spans="2:8" ht="15.75">
      <c r="B99" s="40" t="s">
        <v>331</v>
      </c>
      <c r="C99" s="36" t="s">
        <v>455</v>
      </c>
      <c r="D99" s="36" t="s">
        <v>400</v>
      </c>
      <c r="E99" s="41" t="s">
        <v>457</v>
      </c>
      <c r="F99" s="36" t="s">
        <v>124</v>
      </c>
      <c r="G99" s="36" t="s">
        <v>236</v>
      </c>
      <c r="H99" s="36" t="s">
        <v>483</v>
      </c>
    </row>
    <row r="100" spans="2:8" ht="15.75">
      <c r="B100" s="40" t="s">
        <v>334</v>
      </c>
      <c r="C100" s="36" t="s">
        <v>455</v>
      </c>
      <c r="D100" s="36" t="s">
        <v>359</v>
      </c>
      <c r="E100" s="41" t="s">
        <v>458</v>
      </c>
      <c r="F100" s="36" t="s">
        <v>342</v>
      </c>
      <c r="G100" s="36" t="s">
        <v>499</v>
      </c>
      <c r="H100" s="36" t="s">
        <v>491</v>
      </c>
    </row>
    <row r="101" spans="2:8" ht="15.75">
      <c r="B101" s="40" t="s">
        <v>326</v>
      </c>
      <c r="C101" s="36" t="s">
        <v>462</v>
      </c>
      <c r="D101" s="36" t="s">
        <v>404</v>
      </c>
      <c r="E101" s="41" t="s">
        <v>375</v>
      </c>
      <c r="F101" s="36" t="s">
        <v>328</v>
      </c>
      <c r="G101" s="36" t="s">
        <v>495</v>
      </c>
      <c r="H101" s="36" t="s">
        <v>228</v>
      </c>
    </row>
    <row r="102" spans="2:8" ht="15.75">
      <c r="B102" s="40" t="s">
        <v>331</v>
      </c>
      <c r="C102" s="36" t="s">
        <v>462</v>
      </c>
      <c r="D102" s="36" t="s">
        <v>391</v>
      </c>
      <c r="E102" s="41" t="s">
        <v>466</v>
      </c>
      <c r="F102" s="36" t="s">
        <v>338</v>
      </c>
      <c r="G102" s="36" t="s">
        <v>496</v>
      </c>
      <c r="H102" s="36" t="s">
        <v>482</v>
      </c>
    </row>
    <row r="103" spans="2:8" ht="15.75">
      <c r="B103" s="40" t="s">
        <v>334</v>
      </c>
      <c r="C103" s="36" t="s">
        <v>462</v>
      </c>
      <c r="D103" s="36" t="s">
        <v>392</v>
      </c>
      <c r="E103" s="41" t="s">
        <v>467</v>
      </c>
      <c r="F103" s="36" t="s">
        <v>124</v>
      </c>
      <c r="G103" s="36" t="s">
        <v>236</v>
      </c>
      <c r="H103" s="36" t="s">
        <v>483</v>
      </c>
    </row>
    <row r="104" spans="2:8" ht="15.75">
      <c r="B104" s="40" t="s">
        <v>326</v>
      </c>
      <c r="C104" s="36" t="s">
        <v>462</v>
      </c>
      <c r="D104" s="36" t="s">
        <v>383</v>
      </c>
      <c r="E104" s="41" t="s">
        <v>463</v>
      </c>
      <c r="F104" s="36" t="s">
        <v>328</v>
      </c>
      <c r="G104" s="36" t="s">
        <v>498</v>
      </c>
      <c r="H104" s="36" t="s">
        <v>223</v>
      </c>
    </row>
    <row r="105" spans="2:8" ht="15.75">
      <c r="B105" s="40" t="s">
        <v>331</v>
      </c>
      <c r="C105" s="36" t="s">
        <v>462</v>
      </c>
      <c r="D105" s="36" t="s">
        <v>407</v>
      </c>
      <c r="E105" s="41" t="s">
        <v>464</v>
      </c>
      <c r="F105" s="36" t="s">
        <v>328</v>
      </c>
      <c r="G105" s="36" t="s">
        <v>498</v>
      </c>
      <c r="H105" s="36" t="s">
        <v>226</v>
      </c>
    </row>
    <row r="106" spans="2:8" ht="15.75">
      <c r="B106" s="40" t="s">
        <v>334</v>
      </c>
      <c r="C106" s="36" t="s">
        <v>462</v>
      </c>
      <c r="D106" s="36" t="s">
        <v>381</v>
      </c>
      <c r="E106" s="41" t="s">
        <v>465</v>
      </c>
      <c r="F106" s="36" t="s">
        <v>338</v>
      </c>
      <c r="G106" s="36" t="s">
        <v>496</v>
      </c>
      <c r="H106" s="36" t="s">
        <v>245</v>
      </c>
    </row>
    <row r="107" spans="2:8" ht="15.75">
      <c r="B107" s="40">
        <v>1</v>
      </c>
      <c r="C107" s="36" t="s">
        <v>492</v>
      </c>
      <c r="D107" s="36" t="s">
        <v>387</v>
      </c>
      <c r="E107" s="41" t="s">
        <v>471</v>
      </c>
      <c r="F107" s="36" t="s">
        <v>338</v>
      </c>
      <c r="G107" s="36" t="s">
        <v>496</v>
      </c>
      <c r="H107" s="36" t="s">
        <v>484</v>
      </c>
    </row>
    <row r="108" spans="2:8" ht="15.75">
      <c r="B108" s="40">
        <v>1</v>
      </c>
      <c r="C108" s="36" t="s">
        <v>492</v>
      </c>
      <c r="D108" s="36" t="s">
        <v>364</v>
      </c>
      <c r="E108" s="41" t="s">
        <v>471</v>
      </c>
      <c r="F108" s="36" t="s">
        <v>338</v>
      </c>
      <c r="G108" s="36" t="s">
        <v>496</v>
      </c>
      <c r="H108" s="36" t="s">
        <v>484</v>
      </c>
    </row>
    <row r="109" spans="2:8" ht="15.75">
      <c r="B109" s="40">
        <v>1</v>
      </c>
      <c r="C109" s="36" t="s">
        <v>492</v>
      </c>
      <c r="D109" s="36" t="s">
        <v>391</v>
      </c>
      <c r="E109" s="41" t="s">
        <v>471</v>
      </c>
      <c r="F109" s="36" t="s">
        <v>338</v>
      </c>
      <c r="G109" s="36" t="s">
        <v>496</v>
      </c>
      <c r="H109" s="36" t="s">
        <v>482</v>
      </c>
    </row>
    <row r="110" spans="2:8" ht="15.75">
      <c r="B110" s="40">
        <v>1</v>
      </c>
      <c r="C110" s="36" t="s">
        <v>492</v>
      </c>
      <c r="D110" s="36" t="s">
        <v>352</v>
      </c>
      <c r="E110" s="41" t="s">
        <v>471</v>
      </c>
      <c r="F110" s="36" t="s">
        <v>338</v>
      </c>
      <c r="G110" s="36" t="s">
        <v>496</v>
      </c>
      <c r="H110" s="36" t="s">
        <v>246</v>
      </c>
    </row>
    <row r="111" spans="2:8" ht="15.75">
      <c r="B111" s="40">
        <v>2</v>
      </c>
      <c r="C111" s="36" t="s">
        <v>492</v>
      </c>
      <c r="D111" s="36" t="s">
        <v>350</v>
      </c>
      <c r="E111" s="41" t="s">
        <v>472</v>
      </c>
      <c r="F111" s="36" t="s">
        <v>328</v>
      </c>
      <c r="G111" s="36" t="s">
        <v>498</v>
      </c>
      <c r="H111" s="36" t="s">
        <v>489</v>
      </c>
    </row>
    <row r="112" spans="2:8" ht="15.75">
      <c r="B112" s="40">
        <v>2</v>
      </c>
      <c r="C112" s="36" t="s">
        <v>492</v>
      </c>
      <c r="D112" s="36" t="s">
        <v>404</v>
      </c>
      <c r="E112" s="41" t="s">
        <v>472</v>
      </c>
      <c r="F112" s="36" t="s">
        <v>328</v>
      </c>
      <c r="G112" s="36" t="s">
        <v>495</v>
      </c>
      <c r="H112" s="36" t="s">
        <v>228</v>
      </c>
    </row>
    <row r="113" spans="2:8" ht="15.75">
      <c r="B113" s="40">
        <v>2</v>
      </c>
      <c r="C113" s="36" t="s">
        <v>492</v>
      </c>
      <c r="D113" s="36" t="s">
        <v>368</v>
      </c>
      <c r="E113" s="41" t="s">
        <v>472</v>
      </c>
      <c r="F113" s="36" t="s">
        <v>328</v>
      </c>
      <c r="G113" s="36" t="s">
        <v>495</v>
      </c>
      <c r="H113" s="36" t="s">
        <v>228</v>
      </c>
    </row>
    <row r="114" spans="2:8" ht="15.75">
      <c r="B114" s="40">
        <v>2</v>
      </c>
      <c r="C114" s="36" t="s">
        <v>492</v>
      </c>
      <c r="D114" s="36" t="s">
        <v>348</v>
      </c>
      <c r="E114" s="41" t="s">
        <v>472</v>
      </c>
      <c r="F114" s="36" t="s">
        <v>328</v>
      </c>
      <c r="G114" s="36" t="s">
        <v>495</v>
      </c>
      <c r="H114" s="36" t="s">
        <v>225</v>
      </c>
    </row>
    <row r="115" spans="2:8" ht="15.75">
      <c r="B115" s="40">
        <v>3</v>
      </c>
      <c r="C115" s="36" t="s">
        <v>492</v>
      </c>
      <c r="D115" s="36" t="s">
        <v>344</v>
      </c>
      <c r="E115" s="41" t="s">
        <v>473</v>
      </c>
      <c r="F115" s="36" t="s">
        <v>125</v>
      </c>
      <c r="G115" s="36" t="s">
        <v>230</v>
      </c>
      <c r="H115" s="36" t="s">
        <v>232</v>
      </c>
    </row>
    <row r="116" spans="2:8" ht="15.75">
      <c r="B116" s="40">
        <v>3</v>
      </c>
      <c r="C116" s="36" t="s">
        <v>492</v>
      </c>
      <c r="D116" s="36" t="s">
        <v>394</v>
      </c>
      <c r="E116" s="41" t="s">
        <v>473</v>
      </c>
      <c r="F116" s="36" t="s">
        <v>125</v>
      </c>
      <c r="G116" s="36" t="s">
        <v>230</v>
      </c>
      <c r="H116" s="36" t="s">
        <v>229</v>
      </c>
    </row>
    <row r="117" spans="2:8" ht="15.75">
      <c r="B117" s="40">
        <v>3</v>
      </c>
      <c r="C117" s="36" t="s">
        <v>492</v>
      </c>
      <c r="D117" s="36" t="s">
        <v>372</v>
      </c>
      <c r="E117" s="41" t="s">
        <v>473</v>
      </c>
      <c r="F117" s="36" t="s">
        <v>125</v>
      </c>
      <c r="G117" s="36" t="s">
        <v>230</v>
      </c>
      <c r="H117" s="36" t="s">
        <v>232</v>
      </c>
    </row>
    <row r="118" spans="2:8" ht="15.75">
      <c r="B118" s="40">
        <v>3</v>
      </c>
      <c r="C118" s="36" t="s">
        <v>492</v>
      </c>
      <c r="D118" s="36" t="s">
        <v>346</v>
      </c>
      <c r="E118" s="41" t="s">
        <v>473</v>
      </c>
      <c r="F118" s="36" t="s">
        <v>125</v>
      </c>
      <c r="G118" s="36" t="s">
        <v>230</v>
      </c>
      <c r="H118" s="36" t="s">
        <v>231</v>
      </c>
    </row>
    <row r="119" spans="2:8" ht="15.75">
      <c r="B119" s="40">
        <v>1</v>
      </c>
      <c r="C119" s="36" t="s">
        <v>492</v>
      </c>
      <c r="D119" s="36" t="s">
        <v>356</v>
      </c>
      <c r="E119" s="41" t="s">
        <v>468</v>
      </c>
      <c r="F119" s="36" t="s">
        <v>328</v>
      </c>
      <c r="G119" s="36" t="s">
        <v>498</v>
      </c>
      <c r="H119" s="36" t="s">
        <v>227</v>
      </c>
    </row>
    <row r="120" spans="2:8" ht="15.75">
      <c r="B120" s="40">
        <v>1</v>
      </c>
      <c r="C120" s="36" t="s">
        <v>492</v>
      </c>
      <c r="D120" s="36" t="s">
        <v>407</v>
      </c>
      <c r="E120" s="41" t="s">
        <v>468</v>
      </c>
      <c r="F120" s="36" t="s">
        <v>328</v>
      </c>
      <c r="G120" s="36" t="s">
        <v>498</v>
      </c>
      <c r="H120" s="36" t="s">
        <v>226</v>
      </c>
    </row>
    <row r="121" spans="2:8" ht="15.75">
      <c r="B121" s="40">
        <v>1</v>
      </c>
      <c r="C121" s="36" t="s">
        <v>492</v>
      </c>
      <c r="D121" s="36" t="s">
        <v>378</v>
      </c>
      <c r="E121" s="41" t="s">
        <v>468</v>
      </c>
      <c r="F121" s="36" t="s">
        <v>328</v>
      </c>
      <c r="G121" s="36" t="s">
        <v>498</v>
      </c>
      <c r="H121" s="36" t="s">
        <v>227</v>
      </c>
    </row>
    <row r="122" spans="2:8" ht="15.75">
      <c r="B122" s="40">
        <v>1</v>
      </c>
      <c r="C122" s="36" t="s">
        <v>492</v>
      </c>
      <c r="D122" s="36" t="s">
        <v>327</v>
      </c>
      <c r="E122" s="41" t="s">
        <v>468</v>
      </c>
      <c r="F122" s="36" t="s">
        <v>328</v>
      </c>
      <c r="G122" s="36" t="s">
        <v>495</v>
      </c>
      <c r="H122" s="36" t="s">
        <v>228</v>
      </c>
    </row>
    <row r="123" spans="2:8" ht="15.75">
      <c r="B123" s="40">
        <v>2</v>
      </c>
      <c r="C123" s="36" t="s">
        <v>492</v>
      </c>
      <c r="D123" s="36" t="s">
        <v>335</v>
      </c>
      <c r="E123" s="41" t="s">
        <v>469</v>
      </c>
      <c r="F123" s="36" t="s">
        <v>125</v>
      </c>
      <c r="G123" s="36" t="s">
        <v>230</v>
      </c>
      <c r="H123" s="36" t="s">
        <v>488</v>
      </c>
    </row>
    <row r="124" spans="2:8" ht="15.75">
      <c r="B124" s="40">
        <v>2</v>
      </c>
      <c r="C124" s="36" t="s">
        <v>492</v>
      </c>
      <c r="D124" s="36" t="s">
        <v>382</v>
      </c>
      <c r="E124" s="41" t="s">
        <v>469</v>
      </c>
      <c r="F124" s="36" t="s">
        <v>125</v>
      </c>
      <c r="G124" s="36" t="s">
        <v>230</v>
      </c>
      <c r="H124" s="36" t="s">
        <v>234</v>
      </c>
    </row>
    <row r="125" spans="2:8" ht="15.75">
      <c r="B125" s="40">
        <v>2</v>
      </c>
      <c r="C125" s="36" t="s">
        <v>492</v>
      </c>
      <c r="D125" s="36" t="s">
        <v>376</v>
      </c>
      <c r="E125" s="41" t="s">
        <v>469</v>
      </c>
      <c r="F125" s="36" t="s">
        <v>125</v>
      </c>
      <c r="G125" s="36" t="s">
        <v>230</v>
      </c>
      <c r="H125" s="36" t="s">
        <v>233</v>
      </c>
    </row>
    <row r="126" spans="2:8" ht="15.75">
      <c r="B126" s="40">
        <v>2</v>
      </c>
      <c r="C126" s="36" t="s">
        <v>492</v>
      </c>
      <c r="D126" s="36" t="s">
        <v>363</v>
      </c>
      <c r="E126" s="41" t="s">
        <v>469</v>
      </c>
      <c r="F126" s="36" t="s">
        <v>125</v>
      </c>
      <c r="G126" s="36" t="s">
        <v>230</v>
      </c>
      <c r="H126" s="36" t="s">
        <v>488</v>
      </c>
    </row>
    <row r="127" spans="2:8" ht="15.75">
      <c r="B127" s="40">
        <v>3</v>
      </c>
      <c r="C127" s="36" t="s">
        <v>492</v>
      </c>
      <c r="D127" s="36" t="s">
        <v>380</v>
      </c>
      <c r="E127" s="41" t="s">
        <v>470</v>
      </c>
      <c r="F127" s="36" t="s">
        <v>124</v>
      </c>
      <c r="G127" s="36" t="s">
        <v>235</v>
      </c>
      <c r="H127" s="36" t="s">
        <v>483</v>
      </c>
    </row>
    <row r="128" spans="2:8" ht="15.75">
      <c r="B128" s="40">
        <v>3</v>
      </c>
      <c r="C128" s="36" t="s">
        <v>492</v>
      </c>
      <c r="D128" s="36" t="s">
        <v>373</v>
      </c>
      <c r="E128" s="41" t="s">
        <v>470</v>
      </c>
      <c r="F128" s="36" t="s">
        <v>124</v>
      </c>
      <c r="G128" s="36" t="s">
        <v>235</v>
      </c>
      <c r="H128" s="36" t="s">
        <v>487</v>
      </c>
    </row>
    <row r="129" spans="2:8" ht="15.75">
      <c r="B129" s="40">
        <v>3</v>
      </c>
      <c r="C129" s="36" t="s">
        <v>492</v>
      </c>
      <c r="D129" s="36" t="s">
        <v>400</v>
      </c>
      <c r="E129" s="41" t="s">
        <v>470</v>
      </c>
      <c r="F129" s="36" t="s">
        <v>124</v>
      </c>
      <c r="G129" s="36" t="s">
        <v>236</v>
      </c>
      <c r="H129" s="36" t="s">
        <v>483</v>
      </c>
    </row>
    <row r="130" spans="2:8" ht="15.75">
      <c r="B130" s="40">
        <v>3</v>
      </c>
      <c r="C130" s="36" t="s">
        <v>492</v>
      </c>
      <c r="D130" s="36" t="s">
        <v>337</v>
      </c>
      <c r="E130" s="41" t="s">
        <v>470</v>
      </c>
      <c r="F130" s="36" t="s">
        <v>124</v>
      </c>
      <c r="G130" s="36" t="s">
        <v>235</v>
      </c>
      <c r="H130" s="36" t="s">
        <v>487</v>
      </c>
    </row>
    <row r="131" spans="2:8" ht="15.75">
      <c r="B131" s="40" t="s">
        <v>326</v>
      </c>
      <c r="C131" s="36" t="s">
        <v>478</v>
      </c>
      <c r="D131" s="36" t="s">
        <v>401</v>
      </c>
      <c r="E131" s="41" t="s">
        <v>479</v>
      </c>
      <c r="F131" s="36" t="s">
        <v>328</v>
      </c>
      <c r="G131" s="36" t="s">
        <v>495</v>
      </c>
      <c r="H131" s="36" t="s">
        <v>228</v>
      </c>
    </row>
    <row r="132" spans="2:8" ht="15.75">
      <c r="B132" s="40" t="s">
        <v>331</v>
      </c>
      <c r="C132" s="36" t="s">
        <v>478</v>
      </c>
      <c r="D132" s="36" t="s">
        <v>384</v>
      </c>
      <c r="E132" s="41" t="s">
        <v>480</v>
      </c>
      <c r="F132" s="36" t="s">
        <v>221</v>
      </c>
      <c r="G132" s="36" t="s">
        <v>500</v>
      </c>
      <c r="H132" s="36" t="s">
        <v>222</v>
      </c>
    </row>
    <row r="133" spans="2:8" ht="15.75">
      <c r="B133" s="40" t="s">
        <v>334</v>
      </c>
      <c r="C133" s="36" t="s">
        <v>478</v>
      </c>
      <c r="D133" s="36" t="s">
        <v>370</v>
      </c>
      <c r="E133" s="41" t="s">
        <v>481</v>
      </c>
      <c r="F133" s="36" t="s">
        <v>129</v>
      </c>
      <c r="G133" s="36" t="s">
        <v>497</v>
      </c>
      <c r="H133" s="36" t="s">
        <v>238</v>
      </c>
    </row>
    <row r="134" spans="2:8" ht="15.75">
      <c r="B134" s="40" t="s">
        <v>326</v>
      </c>
      <c r="C134" s="36" t="s">
        <v>475</v>
      </c>
      <c r="D134" s="36" t="s">
        <v>327</v>
      </c>
      <c r="E134" s="41" t="s">
        <v>474</v>
      </c>
      <c r="F134" s="36" t="s">
        <v>328</v>
      </c>
      <c r="G134" s="36" t="s">
        <v>495</v>
      </c>
      <c r="H134" s="36" t="s">
        <v>228</v>
      </c>
    </row>
    <row r="135" spans="2:8" ht="15.75">
      <c r="B135" s="40" t="s">
        <v>331</v>
      </c>
      <c r="C135" s="36" t="s">
        <v>475</v>
      </c>
      <c r="D135" s="36" t="s">
        <v>373</v>
      </c>
      <c r="E135" s="41" t="s">
        <v>476</v>
      </c>
      <c r="F135" s="36" t="s">
        <v>124</v>
      </c>
      <c r="G135" s="36" t="s">
        <v>235</v>
      </c>
      <c r="H135" s="36" t="s">
        <v>487</v>
      </c>
    </row>
    <row r="136" spans="2:8" ht="15.75">
      <c r="B136" s="40" t="s">
        <v>334</v>
      </c>
      <c r="C136" s="36" t="s">
        <v>475</v>
      </c>
      <c r="D136" s="36" t="s">
        <v>332</v>
      </c>
      <c r="E136" s="41" t="s">
        <v>477</v>
      </c>
      <c r="F136" s="36" t="s">
        <v>328</v>
      </c>
      <c r="G136" s="36" t="s">
        <v>495</v>
      </c>
      <c r="H136" s="36" t="s">
        <v>494</v>
      </c>
    </row>
    <row r="137" spans="2:8" ht="15.75">
      <c r="B137" s="39"/>
      <c r="C137" s="33"/>
      <c r="D137" s="8"/>
      <c r="E137" s="8"/>
      <c r="F137" s="8"/>
      <c r="G137" s="8"/>
      <c r="H137" s="42"/>
    </row>
    <row r="138" spans="2:8" ht="15.75">
      <c r="B138" s="3"/>
      <c r="C138" s="4"/>
      <c r="D138" s="5"/>
      <c r="E138" s="5"/>
      <c r="F138" s="5"/>
      <c r="G138" s="5"/>
      <c r="H138" s="10"/>
    </row>
    <row r="139" spans="2:8" ht="15.75">
      <c r="B139" s="3"/>
      <c r="C139" s="4"/>
      <c r="D139" s="5"/>
      <c r="E139" s="5"/>
      <c r="F139" s="5"/>
      <c r="G139" s="5"/>
      <c r="H139" s="10"/>
    </row>
    <row r="140" spans="2:8" ht="15.75">
      <c r="B140" s="11"/>
      <c r="C140" s="12"/>
      <c r="D140" s="11"/>
      <c r="E140" s="11"/>
      <c r="F140" s="11"/>
      <c r="G140" s="11"/>
      <c r="H140" s="11"/>
    </row>
    <row r="141" spans="2:8" ht="15.75">
      <c r="B141" s="11"/>
      <c r="C141" s="12"/>
      <c r="D141" s="11"/>
      <c r="E141" s="11"/>
      <c r="F141" s="11"/>
      <c r="G141" s="11"/>
      <c r="H141" s="11"/>
    </row>
    <row r="142" spans="2:6" ht="15.75">
      <c r="B142" s="13" t="s">
        <v>504</v>
      </c>
      <c r="D142" s="43"/>
      <c r="E142" s="43"/>
      <c r="F142" s="43"/>
    </row>
    <row r="143" spans="2:8" ht="15.75">
      <c r="B143" s="43"/>
      <c r="D143" s="2"/>
      <c r="E143" s="2"/>
      <c r="F143" s="2"/>
      <c r="H143" s="11"/>
    </row>
    <row r="144" spans="2:6" ht="15.75">
      <c r="B144" s="13" t="s">
        <v>503</v>
      </c>
      <c r="D144" s="43"/>
      <c r="E144" s="43"/>
      <c r="F144" s="43"/>
    </row>
    <row r="145" spans="4:12" ht="15.75">
      <c r="D145" s="2"/>
      <c r="E145" s="2"/>
      <c r="F145" s="2"/>
      <c r="I145" s="1"/>
      <c r="L145" s="1"/>
    </row>
  </sheetData>
  <sheetProtection/>
  <mergeCells count="11">
    <mergeCell ref="C9:C10"/>
    <mergeCell ref="B2:H2"/>
    <mergeCell ref="B3:H3"/>
    <mergeCell ref="B5:H5"/>
    <mergeCell ref="B7:H7"/>
    <mergeCell ref="D9:D10"/>
    <mergeCell ref="E9:E10"/>
    <mergeCell ref="F9:F10"/>
    <mergeCell ref="G9:G10"/>
    <mergeCell ref="H9:H10"/>
    <mergeCell ref="B9:B10"/>
  </mergeCells>
  <printOptions/>
  <pageMargins left="0" right="0" top="0" bottom="0" header="0" footer="0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2016-06-23T13:19:46Z</dcterms:modified>
  <cp:category/>
  <cp:version/>
  <cp:contentType/>
  <cp:contentStatus/>
</cp:coreProperties>
</file>